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60" windowWidth="27735" windowHeight="1266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123" i="1"/>
  <c r="D50"/>
  <c r="D29" l="1"/>
  <c r="D150" s="1"/>
</calcChain>
</file>

<file path=xl/sharedStrings.xml><?xml version="1.0" encoding="utf-8"?>
<sst xmlns="http://schemas.openxmlformats.org/spreadsheetml/2006/main" count="410" uniqueCount="225">
  <si>
    <t>1、信息技术</t>
  </si>
  <si>
    <t>本市户籍</t>
  </si>
  <si>
    <t>小计</t>
  </si>
  <si>
    <t>类别</t>
  </si>
  <si>
    <t>项目</t>
  </si>
  <si>
    <t>招生人数</t>
  </si>
  <si>
    <t>录取条件</t>
  </si>
  <si>
    <t>备注</t>
  </si>
  <si>
    <t>东莞市东莞中学</t>
  </si>
  <si>
    <t>1、男子足球队员</t>
  </si>
  <si>
    <t>男；本市户籍；I.获得国家三级运动员证书；II.在市级比赛中获前八名。</t>
  </si>
  <si>
    <t>男或女；本市户籍；I.获得国家三级运动员证书；II.在市级比赛中获前八名。</t>
  </si>
  <si>
    <t>女；本市户籍；I.获得国家三级运动员证书；II.在市级比赛中获前八名。</t>
  </si>
  <si>
    <t>本市户籍；在初中阶段获市、镇街级教育行政部门及市直属学校校级以上竞赛奖励者</t>
  </si>
  <si>
    <t>本市户籍；在初中阶段获全国信息学奥林匹克竞赛联赛(NOIP)初赛市三等奖或复赛广东赛区三等奖以上者；获广东省信息学奥林匹克竞赛决赛省三等奖以上者；获广东省信息学奥林匹克重点中学邀请赛省三等奖以上者；参加由CCF主办的CSP-J/S非专业级软件能力认证第一轮、第二轮获得三等奖及以上奖励者。</t>
  </si>
  <si>
    <t>随迁子女；在初中阶段获全国信息学奥林匹克竞赛联赛(NOIP)初赛市三等奖或复赛广东赛区三等奖以上者；获广东省信息学奥林匹克竞赛决赛省三等奖以上者；获广东省信息学奥林匹克重点中学邀请赛省三等奖以上者；参加由CCF主办的CSP-J/S非专业级软件能力认证第一轮、第二轮获得三等奖及以上奖励者。</t>
  </si>
  <si>
    <t>东莞市东莞中学松山湖学校</t>
  </si>
  <si>
    <t>1、体育类③健美操</t>
  </si>
  <si>
    <t>2、体育类③羽毛球</t>
  </si>
  <si>
    <t>3、科技类①科技创新类</t>
  </si>
  <si>
    <t>性别不限，限本市生源</t>
  </si>
  <si>
    <t>4、信息技术类</t>
  </si>
  <si>
    <t>5、艺术类美术</t>
  </si>
  <si>
    <t>性别不限，限本市生源，无色盲、色弱</t>
  </si>
  <si>
    <t>6、艺术类音乐（舞蹈）</t>
  </si>
  <si>
    <t>东莞市第一中学</t>
  </si>
  <si>
    <t>舞蹈</t>
  </si>
  <si>
    <t>声乐</t>
  </si>
  <si>
    <t>东莞实验中学</t>
  </si>
  <si>
    <t>（一）考生必须具备东莞市户籍或随迁认定、综合素质评价C等级（含C）以上。
（二）考生在初中阶段必须参加学籍所在地市级以上人民政府、教育行政部门、体育行政部门和中国中学生体育协会、或与广东省学生体育艺术联合会、东莞市中小学体育艺术联合会同级别、同类型单位主办的比赛，成绩符合下列A类或B类资格条件。
1．A类资格：符合以下条件之一：a.获得国家二级运动员以上等级证书（含二级）；b.在省级以上比赛中获前八名；c.在市级以上比赛中获前四名。
2．B类资格：符合以下条件之一：a.获得国家三级运动员证书；b.获在市级以上比赛中获五至八名。</t>
  </si>
  <si>
    <t>2、女子足球队员</t>
  </si>
  <si>
    <t>同上</t>
  </si>
  <si>
    <t>羽毛球</t>
  </si>
  <si>
    <t>1.同上2.不限男女</t>
  </si>
  <si>
    <t>3、舞蹈</t>
  </si>
  <si>
    <t>初中阶段获市、镇街级教育行政部门及直属学校校级相关竞赛获奖者（性别不限、东莞市户籍或随迁认定）</t>
  </si>
  <si>
    <t>4、美术</t>
  </si>
  <si>
    <t>5、科技创新</t>
  </si>
  <si>
    <t>东莞市户籍或随迁认定；获得市青少年科技创新大赛市二等奖及以上；获得市中小学电脑制作活动的创客项目一等奖或省中小学电脑制作活动的创客项目省二等奖及以上；获得市中小学电脑制作活动的人工智能项目一等奖或省中小学电脑制作活动的人工智能项目省二等奖及以上；成功申请国家专利。（性别不限）</t>
  </si>
  <si>
    <t>2、科技创新</t>
  </si>
  <si>
    <t>3、美术</t>
  </si>
  <si>
    <t>4、舞蹈</t>
  </si>
  <si>
    <t>5、声乐</t>
  </si>
  <si>
    <t>6、器乐（民乐）</t>
  </si>
  <si>
    <t>7、健美操</t>
  </si>
  <si>
    <t>东莞外国语学校</t>
  </si>
  <si>
    <t>石龙中学</t>
  </si>
  <si>
    <t>田径</t>
  </si>
  <si>
    <t>(本市户籍3人、外市户籍2人，男女不限)，市竞赛前16名。</t>
  </si>
  <si>
    <t>篮球</t>
  </si>
  <si>
    <t>(本市户籍3人、外市户籍2人，男女不限)，市竞赛前8名。</t>
  </si>
  <si>
    <t>东莞市虎门中学</t>
  </si>
  <si>
    <t>万江中学</t>
  </si>
  <si>
    <t>1.田径</t>
  </si>
  <si>
    <t>本市户籍及符合我市普通高中报考资格的随迁子女考生。在初中阶段参加镇级（市直属初中校级）及以上教育主管部门举办的艺术竞赛，获得优秀奖或三等奖以上奖励（含东莞市中学生艺术展演入选证书）。</t>
  </si>
  <si>
    <t>本市户籍及符合我市普通高中报考资格的随迁子女考生。在初中阶段参加镇级（市直属初中校级）及以上教育主管部门举办的艺术竞赛，获得优秀奖或三等奖以上奖励。</t>
  </si>
  <si>
    <t>厚街中学</t>
  </si>
  <si>
    <t>塘厦中学</t>
  </si>
  <si>
    <t>美术</t>
  </si>
  <si>
    <t>1.本市户籍。
2.在初中阶段获市、镇街级教育行政部门及市直属学校校级以上竞赛奖励者。</t>
  </si>
  <si>
    <t>音乐（器乐、声乐）</t>
  </si>
  <si>
    <t>男子篮球</t>
  </si>
  <si>
    <t>女子篮球</t>
  </si>
  <si>
    <t>考生必须是东莞市初中学生学籍，在初中阶段获市、镇街级教育行政部门及市直属学校校级以上美术类竞赛奖励者</t>
  </si>
  <si>
    <t>音乐（声乐类）</t>
  </si>
  <si>
    <t>考生必须是东莞市初中学生学籍，在初中阶段获市、镇街级教育行政部门及市直属学校校级以上音乐类竞赛奖励者</t>
  </si>
  <si>
    <t>音乐（器乐类）</t>
  </si>
  <si>
    <t>艺术类（绘画专项）</t>
  </si>
  <si>
    <t>不限户籍、性别</t>
  </si>
  <si>
    <t>艺术类（书法专项）</t>
  </si>
  <si>
    <t>艺术类（声乐、器乐专项）</t>
  </si>
  <si>
    <t>艺术类（舞蹈专项）</t>
  </si>
  <si>
    <t>1、排球</t>
  </si>
  <si>
    <t>男；本市户籍；符合以下条件之一：①获得国家三级运动员证书；②在市级比赛中获前八名。</t>
  </si>
  <si>
    <t>2、网球</t>
  </si>
  <si>
    <t>不限男女；本市户籍；符合以下条件之一：①获得国家三级运动员证书；②在市级比赛中获前八名。</t>
  </si>
  <si>
    <t>3、健美操</t>
  </si>
  <si>
    <t>4、声乐</t>
  </si>
  <si>
    <t>不限男女；本市户籍；在初中阶段获市、镇街级教育行政部门及市直属学校校级以上竞赛奖励者。</t>
  </si>
  <si>
    <t>不限男女；本市户籍；符合以下条件之一：1、获全国信息学奥林匹克竞赛联赛(NOIP)初赛市三等奖或复赛广东赛区三等奖及以上者；2、获广东省信息学奥林匹克重点中学邀请赛(GDKOI)省三等奖及以上者；3、参加由CCF主办的CSP-J/S非专业级软件能力认证第一轮、第二轮获得三等奖及以上奖励者。</t>
  </si>
  <si>
    <t>不限男女；本市户籍；符合以下条件之一：1、在市级教育部门主办的科技类竞赛或对应的省级比赛中获得市青少年科技创新大赛市二等奖及以上；2、获得市中小学电脑制作活动的创客项目一等奖或省中小学电脑制作活动的创客项目省二等奖及以上的；3、获得市中小学电脑制作活动的人工智能项目一等奖或省中小学电脑制作活动的人工智能项目省二等奖及以上的或成功申请国家专利的考生。</t>
  </si>
  <si>
    <t>1.乒乓球</t>
  </si>
  <si>
    <t>户籍不限；男女不限，男子身高不低于1.65米,女子身高不低于1.58米，且五官端正、身体健康</t>
  </si>
  <si>
    <t>户籍不限；男女不限，舞蹈考生男子身高不低于1.70米,女子身高不低于1.60米，且五官端正、身体健康。</t>
  </si>
  <si>
    <t>东莞户籍1人，随迁子女1人，获得市中小学航空航天模型比赛市一等奖或获得全国青少年航空航天模型锦标赛遥控类项目个人前八名或团体前六名者</t>
  </si>
  <si>
    <t>1.男子足球</t>
  </si>
  <si>
    <t>不限户籍；市竞赛前8名；</t>
  </si>
  <si>
    <t>4.女子篮球</t>
  </si>
  <si>
    <t>本市户籍及符合我市普通高中报考资格条件的随迁子女且有意向报考我校的初中应届毕业生；在初中阶段获市、镇街等教育行政部门及以上竞赛获奖者。</t>
  </si>
  <si>
    <t>获得市青少年科技创新大赛市二等奖及以上，或成功申请国家专利的。获得市中小学电脑制作活动的创客项目一等奖或省中小学电脑制作活动的创客项目省二等奖及以上的。获得市中小学电脑制作活动的人工智能项目一等奖或省中小学电脑制作活动的人工智能项目省二等奖及以上的。以上比赛如果是团体比赛，报考考生需是第一作者（排名第一位）。</t>
  </si>
  <si>
    <t>获市中小学航空航天模型比赛市一等奖者，或获全国青少年航空航天模型锦标赛遥控类项目个人前八名或团体前六名者</t>
  </si>
  <si>
    <t>镇级以上竞赛获奖者、男女不限、户籍不限</t>
  </si>
  <si>
    <t>男女不限、户籍不限</t>
  </si>
  <si>
    <t>东莞市济川中学</t>
  </si>
  <si>
    <t>1、足球</t>
  </si>
  <si>
    <t>户籍不限；在初中阶段获市、镇街级教育行政部门及市直属学校校级以上竞赛奖励者</t>
  </si>
  <si>
    <t>户籍不限；在初中阶段获全国信息学奥林匹克竞赛联赛（NOIP）初赛市三等奖以上。</t>
  </si>
  <si>
    <t>器乐</t>
  </si>
  <si>
    <t>序号</t>
    <phoneticPr fontId="1" type="noConversion"/>
  </si>
  <si>
    <t>性别不限，其中随迁1人</t>
  </si>
  <si>
    <t>性别为女，限本市生源，限中国舞，芭蕾舞，民族舞三个舞种，身高160cm以上</t>
  </si>
  <si>
    <t>田径</t>
    <phoneticPr fontId="2" type="noConversion"/>
  </si>
  <si>
    <t>乒乓球</t>
    <phoneticPr fontId="2" type="noConversion"/>
  </si>
  <si>
    <t>东莞户籍，在初中阶段获市、镇级以上或市直属学校校级相关比赛三等奖（含）以上或前三名者。舞蹈类考生：女生身高160cm（含）以上，男生身高170cm（含）以上。</t>
    <phoneticPr fontId="2" type="noConversion"/>
  </si>
  <si>
    <t>器乐</t>
    <phoneticPr fontId="2" type="noConversion"/>
  </si>
  <si>
    <t>限招:钢琴1人,萨克斯1人</t>
    <phoneticPr fontId="2" type="noConversion"/>
  </si>
  <si>
    <t>东莞高级中学</t>
    <phoneticPr fontId="1" type="noConversion"/>
  </si>
  <si>
    <t>本市户籍1人，外市户籍2人</t>
  </si>
  <si>
    <t>东莞市2021年普通高中学校自主招生自定项目类招生计划</t>
    <phoneticPr fontId="1" type="noConversion"/>
  </si>
  <si>
    <t>报名条件（全市最低报名条件+表格所列条件+备注限制条件）</t>
    <phoneticPr fontId="1" type="noConversion"/>
  </si>
  <si>
    <t>本市户籍11；随迁子女1；</t>
  </si>
  <si>
    <t>2、科学创新</t>
  </si>
  <si>
    <t>5、舞蹈</t>
  </si>
  <si>
    <t>6、男子足球</t>
  </si>
  <si>
    <t>身高女1.6米以上、男1.7米以上。</t>
    <phoneticPr fontId="2" type="noConversion"/>
  </si>
  <si>
    <t>3男3女，其中随迁2人</t>
  </si>
  <si>
    <t>符合报名资格A、B等级的东莞市户籍考生，男女不限。</t>
    <phoneticPr fontId="2" type="noConversion"/>
  </si>
  <si>
    <t>在当年全市中考平均分（取整）下100分内</t>
  </si>
  <si>
    <t>1.羽毛球</t>
    <phoneticPr fontId="1" type="noConversion"/>
  </si>
  <si>
    <t>男女不限；本市户籍；市竞赛前8名或以上；</t>
    <phoneticPr fontId="1" type="noConversion"/>
  </si>
  <si>
    <t>2.信息学竞赛</t>
    <phoneticPr fontId="1" type="noConversion"/>
  </si>
  <si>
    <t>男女不限；本市户籍；在初中阶段获全国信息学奥林匹克竞赛联赛(NOIP)初赛市三等奖或复赛广东赛区三等奖以上者；获广东省信息学奥林匹克竞赛决赛省三等奖以上者；获广东省信息学奥林匹克重点中学邀请赛省三等奖以上者；参加由CCF主办的CSP-J/S非专业级软件能力认证第一轮、第二轮获得三等奖及以上奖励者。</t>
    <phoneticPr fontId="1" type="noConversion"/>
  </si>
  <si>
    <t>1、美术</t>
    <phoneticPr fontId="1" type="noConversion"/>
  </si>
  <si>
    <t>2、足球</t>
    <phoneticPr fontId="1" type="noConversion"/>
  </si>
  <si>
    <t>常平中学</t>
    <phoneticPr fontId="1" type="noConversion"/>
  </si>
  <si>
    <t>男；本市2人随迁1人；符合以下条件之一：I.获得国家三级运动员以上等级证书（含三级）；II.在市级以上比赛中成绩达到国家三级运动员等级标准；III.在市级以上比赛中获前八名。</t>
  </si>
  <si>
    <t>2.篮球</t>
  </si>
  <si>
    <t>男；本市2人随迁1人；符合以下条件之一：I.获得国家三级运动员证书；II.在市级比赛中获前八名。</t>
  </si>
  <si>
    <t>3.美术</t>
  </si>
  <si>
    <t>4.器乐</t>
  </si>
  <si>
    <t>篮球</t>
    <phoneticPr fontId="1" type="noConversion"/>
  </si>
  <si>
    <t>器乐</t>
    <phoneticPr fontId="1" type="noConversion"/>
  </si>
  <si>
    <t>美术</t>
    <phoneticPr fontId="1" type="noConversion"/>
  </si>
  <si>
    <t>东莞市第二高级中学</t>
    <phoneticPr fontId="1" type="noConversion"/>
  </si>
  <si>
    <t>东莞市第四高级中学</t>
    <phoneticPr fontId="1" type="noConversion"/>
  </si>
  <si>
    <t>东莞市第五高级中学</t>
    <phoneticPr fontId="1" type="noConversion"/>
  </si>
  <si>
    <t>东莞市第六高级中学</t>
    <phoneticPr fontId="1" type="noConversion"/>
  </si>
  <si>
    <t>5、信息技术</t>
    <phoneticPr fontId="1" type="noConversion"/>
  </si>
  <si>
    <t>6、科技创新</t>
    <phoneticPr fontId="1" type="noConversion"/>
  </si>
  <si>
    <t>户籍不限；市及以上竞赛前8名</t>
  </si>
  <si>
    <t>东莞市第七高级中学</t>
    <phoneticPr fontId="1" type="noConversion"/>
  </si>
  <si>
    <t>2.田径</t>
  </si>
  <si>
    <t>本市户口4人，随迁子女2人，男女不限；市及以上竞赛前16名</t>
  </si>
  <si>
    <t>3.男子足球</t>
  </si>
  <si>
    <t>本市户口3人，随迁子女2人，市及以上竞赛前8名</t>
  </si>
  <si>
    <t>4.女子足球</t>
  </si>
  <si>
    <t>5.音乐（器乐）</t>
  </si>
  <si>
    <t>6.舞蹈专业</t>
  </si>
  <si>
    <t>7.航空航天模型</t>
  </si>
  <si>
    <t>东莞市第八高级中学</t>
    <phoneticPr fontId="1" type="noConversion"/>
  </si>
  <si>
    <t>2.女子足球</t>
  </si>
  <si>
    <t>3.男子篮球</t>
  </si>
  <si>
    <t>本市户籍；市竞赛前8名；或省赛前八名、或获得二级运动员</t>
  </si>
  <si>
    <t>5.艺术声乐</t>
  </si>
  <si>
    <t>6.艺术器乐</t>
  </si>
  <si>
    <t>随迁子女2人</t>
  </si>
  <si>
    <t>7.艺术舞蹈</t>
  </si>
  <si>
    <t>8.艺术美术</t>
  </si>
  <si>
    <t>9.科技创新</t>
  </si>
  <si>
    <t>10.航空航天模型</t>
  </si>
  <si>
    <t>东莞市第十高级中学</t>
    <phoneticPr fontId="1" type="noConversion"/>
  </si>
  <si>
    <t>1、田径</t>
    <phoneticPr fontId="1" type="noConversion"/>
  </si>
  <si>
    <t>男女不限，户籍不限                                 A类：市竞赛前8名；                                 B类：市竞赛9-16名</t>
    <phoneticPr fontId="1" type="noConversion"/>
  </si>
  <si>
    <t>东莞市麻涌中学</t>
    <phoneticPr fontId="1" type="noConversion"/>
  </si>
  <si>
    <t>男，户籍不限                                             A类：市竞赛前4名；                                 B类：市竞赛5-8名</t>
    <phoneticPr fontId="1" type="noConversion"/>
  </si>
  <si>
    <t>本市户籍：8       外市户籍：5</t>
    <phoneticPr fontId="1" type="noConversion"/>
  </si>
  <si>
    <t>3、声乐</t>
    <phoneticPr fontId="1" type="noConversion"/>
  </si>
  <si>
    <t>本市户籍：5              外市户籍：2</t>
    <phoneticPr fontId="1" type="noConversion"/>
  </si>
  <si>
    <t>4、器乐</t>
    <phoneticPr fontId="1" type="noConversion"/>
  </si>
  <si>
    <t>5、舞蹈</t>
    <phoneticPr fontId="1" type="noConversion"/>
  </si>
  <si>
    <t>6、美术</t>
    <phoneticPr fontId="1" type="noConversion"/>
  </si>
  <si>
    <t>健美操</t>
    <phoneticPr fontId="1" type="noConversion"/>
  </si>
  <si>
    <t>东莞市长安中学</t>
    <phoneticPr fontId="1" type="noConversion"/>
  </si>
  <si>
    <t>足球</t>
    <phoneticPr fontId="1" type="noConversion"/>
  </si>
  <si>
    <t>音乐（声乐）</t>
    <phoneticPr fontId="1" type="noConversion"/>
  </si>
  <si>
    <t>音乐（器乐）</t>
    <phoneticPr fontId="1" type="noConversion"/>
  </si>
  <si>
    <t>小计</t>
    <phoneticPr fontId="1" type="noConversion"/>
  </si>
  <si>
    <t>田径</t>
    <phoneticPr fontId="1" type="noConversion"/>
  </si>
  <si>
    <t>男；户籍不限；市竞赛前16名；</t>
    <phoneticPr fontId="1" type="noConversion"/>
  </si>
  <si>
    <t>声乐</t>
    <phoneticPr fontId="1" type="noConversion"/>
  </si>
  <si>
    <t>性别不限，户籍不限；初中阶段获市镇教育部门及市直学校校级以上竞争赛奖励者</t>
    <phoneticPr fontId="1" type="noConversion"/>
  </si>
  <si>
    <t>男；不限户籍；市竞赛前8名；</t>
  </si>
  <si>
    <t>大岭山中学</t>
    <phoneticPr fontId="1" type="noConversion"/>
  </si>
  <si>
    <t>2、篮球</t>
  </si>
  <si>
    <t>女；不限户籍；市竞赛前8名；</t>
  </si>
  <si>
    <t>5、器乐</t>
  </si>
  <si>
    <t>6、舞蹈</t>
  </si>
  <si>
    <t xml:space="preserve">      7、信息技术</t>
  </si>
  <si>
    <t>女；户籍不限；市竞赛前8名；</t>
    <phoneticPr fontId="1" type="noConversion"/>
  </si>
  <si>
    <t>大朗中学</t>
    <phoneticPr fontId="1" type="noConversion"/>
  </si>
  <si>
    <t>户籍不限；市竞赛前16名或国家三级运动员证书</t>
    <phoneticPr fontId="1" type="noConversion"/>
  </si>
  <si>
    <t>户籍不限；在初中阶段获市、镇街级教育行政部门及市直属学校校级以上竞赛奖励者</t>
    <phoneticPr fontId="1" type="noConversion"/>
  </si>
  <si>
    <t>清溪中学</t>
    <phoneticPr fontId="1" type="noConversion"/>
  </si>
  <si>
    <r>
      <t xml:space="preserve">考生必须是东莞市初中学生学籍，在初中阶段必须参加东莞市或市级以上人民政府、教育行政部门、体育行政部门和中国中学生体育协会或与广东省学生体育艺术联合会、东莞市中小学体育艺术联合会同级别、同类型单位主办的比赛，成绩符合下列A类或B类资格条件，并满足学校招生简章所列出的其他条件。                   
</t>
    </r>
    <r>
      <rPr>
        <b/>
        <sz val="10"/>
        <rFont val="仿宋_GB2312"/>
        <family val="3"/>
        <charset val="134"/>
      </rPr>
      <t>A类资格</t>
    </r>
    <r>
      <rPr>
        <sz val="10"/>
        <rFont val="仿宋_GB2312"/>
        <family val="3"/>
        <charset val="134"/>
      </rPr>
      <t xml:space="preserve">：1、田径符合以下条件之一：I.获得国家三级运动员以上等级证书（含三级）；II.在市级以上比赛中成绩达到国家三级运动员等级标准；III.在市级以上比赛中获前八名。2、篮球项目符合以下条件之一I.获得国家二级运动员以上等级证书（含二级）；II.在省级以上比赛中获前八名；III.在市级以上比赛中获前四名。
</t>
    </r>
    <r>
      <rPr>
        <b/>
        <sz val="10"/>
        <rFont val="仿宋_GB2312"/>
        <family val="3"/>
        <charset val="134"/>
      </rPr>
      <t>B类资格</t>
    </r>
    <r>
      <rPr>
        <sz val="10"/>
        <rFont val="仿宋_GB2312"/>
        <family val="3"/>
        <charset val="134"/>
      </rPr>
      <t>：1、田径项目符合以下条件：在市级以上比赛中比赛成绩排在九至十六名。2、篮球项目符合以下条件之一：I.获得国家三级运动员证书；II.在市级比赛中获前八名。</t>
    </r>
  </si>
  <si>
    <t>2、网球队员</t>
  </si>
  <si>
    <t>3、男子定向越野队员</t>
  </si>
  <si>
    <t>4、女子定向越野队员</t>
  </si>
  <si>
    <t>6、声乐</t>
  </si>
  <si>
    <t>7、器乐</t>
  </si>
  <si>
    <t>8、美术</t>
  </si>
  <si>
    <t>9、信息</t>
  </si>
  <si>
    <t>10、信息</t>
  </si>
  <si>
    <t>11、科技</t>
  </si>
  <si>
    <t xml:space="preserve"> 获得市青少年科技创新大赛市二等奖及以上，或成功申请国家专利的。获得市中小学电脑制作活动的创客项目一等奖或省中小学电脑制作活动的创客项目省二等奖及以上的。获得市中小学电脑制作活动的人工智能项目一等奖或省中小学电脑制作活动的人工智能项目省二等奖及以上的。
 </t>
  </si>
  <si>
    <t>男；市竞赛前8名；本市户籍5名，随迁子女1名</t>
    <phoneticPr fontId="1" type="noConversion"/>
  </si>
  <si>
    <t>3、篮球</t>
    <phoneticPr fontId="1" type="noConversion"/>
  </si>
  <si>
    <t>男；市竞赛前8名；本市户籍6名，随迁子女1名</t>
    <phoneticPr fontId="1" type="noConversion"/>
  </si>
  <si>
    <t>本市户籍2人，外市户籍2人</t>
  </si>
  <si>
    <t>本市户籍男2人，外市户籍男2人</t>
  </si>
  <si>
    <t>不招自主类考生</t>
    <phoneticPr fontId="1" type="noConversion"/>
  </si>
  <si>
    <t>总计</t>
    <phoneticPr fontId="1" type="noConversion"/>
  </si>
  <si>
    <t>本市户籍5名，随迁子女3名；</t>
    <phoneticPr fontId="1" type="noConversion"/>
  </si>
  <si>
    <t>1、符合以下条件之一：I.获得国家三级运动员证书；II.在市级比赛中获前八名
2、男10人（东莞户籍9人、随迁1人）、女4人（东莞户籍）。</t>
  </si>
  <si>
    <t>1、在初中阶段获市、镇街级教育行政部门及市直属学校校级以上竞赛奖励者
2、东莞户籍3人、随迁1人</t>
  </si>
  <si>
    <t>1、在初中阶段获市、镇街级教育行政部门及市直属学校校级以上竞赛奖励者
2、只招东莞户籍</t>
  </si>
  <si>
    <t>1、在初中阶段获市、镇街级教育行政部门及市直属学校校级以上竞赛奖励者
2、东莞户籍2人、随迁1人</t>
  </si>
  <si>
    <t>高于市总平均分100分。</t>
  </si>
  <si>
    <t>高于市总平均分50分。</t>
  </si>
  <si>
    <t>不低于市总平均分50分</t>
  </si>
  <si>
    <t>高于市总平均分50分</t>
  </si>
  <si>
    <t>不低于当年考生全市总平均分</t>
  </si>
  <si>
    <t>不低于市总平均分100分</t>
  </si>
  <si>
    <t>不低于市总平均分</t>
  </si>
  <si>
    <t>高于市总平均分</t>
  </si>
  <si>
    <t>随迁子女1人</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</si>
</sst>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9"/>
      <name val="宋体"/>
      <family val="3"/>
      <charset val="134"/>
      <scheme val="minor"/>
    </font>
    <font>
      <sz val="8"/>
      <name val="宋体"/>
      <family val="2"/>
      <charset val="134"/>
      <scheme val="minor"/>
    </font>
    <font>
      <sz val="10"/>
      <name val="仿宋_GB2312"/>
      <family val="3"/>
      <charset val="134"/>
    </font>
    <font>
      <sz val="11"/>
      <name val="宋体"/>
      <family val="2"/>
      <charset val="134"/>
      <scheme val="minor"/>
    </font>
    <font>
      <b/>
      <sz val="10"/>
      <name val="仿宋_GB2312"/>
      <family val="3"/>
      <charset val="134"/>
    </font>
    <font>
      <sz val="12"/>
      <name val="黑体"/>
      <family val="3"/>
      <charset val="134"/>
    </font>
    <font>
      <sz val="18"/>
      <name val="华文中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5"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lignment vertical="center"/>
    </xf>
    <xf numFmtId="0" fontId="3" fillId="0" borderId="0" xfId="0" applyFont="1" applyFill="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50"/>
  <sheetViews>
    <sheetView tabSelected="1" workbookViewId="0">
      <pane xSplit="2" ySplit="3" topLeftCell="C145" activePane="bottomRight" state="frozen"/>
      <selection pane="topRight" activeCell="B1" sqref="B1"/>
      <selection pane="bottomLeft" activeCell="A5" sqref="A5"/>
      <selection pane="bottomRight" activeCell="N152" sqref="N152"/>
    </sheetView>
  </sheetViews>
  <sheetFormatPr defaultRowHeight="13.5"/>
  <cols>
    <col min="1" max="2" width="9" style="1"/>
    <col min="3" max="3" width="20.875" style="1" customWidth="1"/>
    <col min="4" max="4" width="11.625" style="1" customWidth="1"/>
    <col min="5" max="5" width="34.75" style="14" customWidth="1"/>
    <col min="6" max="6" width="20.875" style="1" customWidth="1"/>
    <col min="7" max="16384" width="9" style="1"/>
  </cols>
  <sheetData>
    <row r="1" spans="1:7" ht="27.75" customHeight="1">
      <c r="A1" s="11" t="s">
        <v>108</v>
      </c>
      <c r="B1" s="11"/>
      <c r="C1" s="11"/>
      <c r="D1" s="11"/>
      <c r="E1" s="11"/>
      <c r="F1" s="11"/>
      <c r="G1" s="11"/>
    </row>
    <row r="3" spans="1:7" ht="27.75" customHeight="1">
      <c r="A3" s="12" t="s">
        <v>98</v>
      </c>
      <c r="B3" s="12" t="s">
        <v>3</v>
      </c>
      <c r="C3" s="12" t="s">
        <v>4</v>
      </c>
      <c r="D3" s="12" t="s">
        <v>5</v>
      </c>
      <c r="E3" s="12" t="s">
        <v>109</v>
      </c>
      <c r="F3" s="12" t="s">
        <v>6</v>
      </c>
      <c r="G3" s="12" t="s">
        <v>7</v>
      </c>
    </row>
    <row r="4" spans="1:7" ht="31.5" customHeight="1">
      <c r="A4" s="8">
        <v>1</v>
      </c>
      <c r="B4" s="8" t="s">
        <v>8</v>
      </c>
      <c r="C4" s="5" t="s">
        <v>0</v>
      </c>
      <c r="D4" s="5">
        <v>12</v>
      </c>
      <c r="E4" s="5" t="s">
        <v>110</v>
      </c>
      <c r="F4" s="5" t="s">
        <v>216</v>
      </c>
      <c r="G4" s="5"/>
    </row>
    <row r="5" spans="1:7" ht="31.5" customHeight="1">
      <c r="A5" s="8"/>
      <c r="B5" s="8"/>
      <c r="C5" s="5" t="s">
        <v>111</v>
      </c>
      <c r="D5" s="5">
        <v>2</v>
      </c>
      <c r="E5" s="5" t="s">
        <v>1</v>
      </c>
      <c r="F5" s="5" t="s">
        <v>216</v>
      </c>
      <c r="G5" s="5"/>
    </row>
    <row r="6" spans="1:7" ht="31.5" customHeight="1">
      <c r="A6" s="8"/>
      <c r="B6" s="8"/>
      <c r="C6" s="5" t="s">
        <v>40</v>
      </c>
      <c r="D6" s="5">
        <v>3</v>
      </c>
      <c r="E6" s="5" t="s">
        <v>1</v>
      </c>
      <c r="F6" s="5" t="s">
        <v>217</v>
      </c>
      <c r="G6" s="5"/>
    </row>
    <row r="7" spans="1:7" ht="31.5" customHeight="1">
      <c r="A7" s="8"/>
      <c r="B7" s="8"/>
      <c r="C7" s="5" t="s">
        <v>77</v>
      </c>
      <c r="D7" s="5">
        <v>3</v>
      </c>
      <c r="E7" s="5" t="s">
        <v>1</v>
      </c>
      <c r="F7" s="5" t="s">
        <v>217</v>
      </c>
      <c r="G7" s="5"/>
    </row>
    <row r="8" spans="1:7" ht="31.5" customHeight="1">
      <c r="A8" s="8"/>
      <c r="B8" s="8"/>
      <c r="C8" s="5" t="s">
        <v>112</v>
      </c>
      <c r="D8" s="5">
        <v>3</v>
      </c>
      <c r="E8" s="5" t="s">
        <v>1</v>
      </c>
      <c r="F8" s="5" t="s">
        <v>217</v>
      </c>
      <c r="G8" s="5"/>
    </row>
    <row r="9" spans="1:7" ht="31.5" customHeight="1">
      <c r="A9" s="8"/>
      <c r="B9" s="8"/>
      <c r="C9" s="5" t="s">
        <v>113</v>
      </c>
      <c r="D9" s="5">
        <v>4</v>
      </c>
      <c r="E9" s="5" t="s">
        <v>1</v>
      </c>
      <c r="F9" s="5" t="s">
        <v>217</v>
      </c>
      <c r="G9" s="5"/>
    </row>
    <row r="10" spans="1:7" ht="31.5" customHeight="1">
      <c r="A10" s="8"/>
      <c r="B10" s="8"/>
      <c r="C10" s="5" t="s">
        <v>2</v>
      </c>
      <c r="D10" s="5">
        <v>27</v>
      </c>
      <c r="E10" s="5"/>
      <c r="F10" s="5"/>
      <c r="G10" s="5"/>
    </row>
    <row r="11" spans="1:7" ht="31.5" customHeight="1">
      <c r="A11" s="8">
        <v>2</v>
      </c>
      <c r="B11" s="8" t="s">
        <v>16</v>
      </c>
      <c r="C11" s="5" t="s">
        <v>9</v>
      </c>
      <c r="D11" s="5">
        <v>3</v>
      </c>
      <c r="E11" s="5" t="s">
        <v>10</v>
      </c>
      <c r="F11" s="5" t="s">
        <v>217</v>
      </c>
      <c r="G11" s="5"/>
    </row>
    <row r="12" spans="1:7" ht="31.5" customHeight="1">
      <c r="A12" s="8"/>
      <c r="B12" s="8"/>
      <c r="C12" s="5" t="s">
        <v>194</v>
      </c>
      <c r="D12" s="5">
        <v>4</v>
      </c>
      <c r="E12" s="5" t="s">
        <v>11</v>
      </c>
      <c r="F12" s="5" t="s">
        <v>217</v>
      </c>
      <c r="G12" s="5"/>
    </row>
    <row r="13" spans="1:7" ht="31.5" customHeight="1">
      <c r="A13" s="8"/>
      <c r="B13" s="8"/>
      <c r="C13" s="5" t="s">
        <v>195</v>
      </c>
      <c r="D13" s="5">
        <v>3</v>
      </c>
      <c r="E13" s="5" t="s">
        <v>10</v>
      </c>
      <c r="F13" s="5" t="s">
        <v>217</v>
      </c>
      <c r="G13" s="5"/>
    </row>
    <row r="14" spans="1:7" ht="31.5" customHeight="1">
      <c r="A14" s="8"/>
      <c r="B14" s="8"/>
      <c r="C14" s="5" t="s">
        <v>196</v>
      </c>
      <c r="D14" s="5">
        <v>3</v>
      </c>
      <c r="E14" s="5" t="s">
        <v>12</v>
      </c>
      <c r="F14" s="5" t="s">
        <v>217</v>
      </c>
      <c r="G14" s="5"/>
    </row>
    <row r="15" spans="1:7" ht="48.75" customHeight="1">
      <c r="A15" s="8"/>
      <c r="B15" s="8"/>
      <c r="C15" s="5" t="s">
        <v>112</v>
      </c>
      <c r="D15" s="5">
        <v>2</v>
      </c>
      <c r="E15" s="5" t="s">
        <v>13</v>
      </c>
      <c r="F15" s="5" t="s">
        <v>217</v>
      </c>
      <c r="G15" s="5" t="s">
        <v>114</v>
      </c>
    </row>
    <row r="16" spans="1:7" ht="31.5" customHeight="1">
      <c r="A16" s="8"/>
      <c r="B16" s="8"/>
      <c r="C16" s="5" t="s">
        <v>197</v>
      </c>
      <c r="D16" s="5">
        <v>1</v>
      </c>
      <c r="E16" s="5" t="s">
        <v>13</v>
      </c>
      <c r="F16" s="5" t="s">
        <v>217</v>
      </c>
      <c r="G16" s="5"/>
    </row>
    <row r="17" spans="1:8" ht="31.5" customHeight="1">
      <c r="A17" s="8"/>
      <c r="B17" s="8"/>
      <c r="C17" s="5" t="s">
        <v>198</v>
      </c>
      <c r="D17" s="5">
        <v>3</v>
      </c>
      <c r="E17" s="5" t="s">
        <v>13</v>
      </c>
      <c r="F17" s="5" t="s">
        <v>217</v>
      </c>
      <c r="G17" s="5"/>
    </row>
    <row r="18" spans="1:8" ht="31.5" customHeight="1">
      <c r="A18" s="8"/>
      <c r="B18" s="8"/>
      <c r="C18" s="5" t="s">
        <v>199</v>
      </c>
      <c r="D18" s="5">
        <v>2</v>
      </c>
      <c r="E18" s="5" t="s">
        <v>13</v>
      </c>
      <c r="F18" s="5" t="s">
        <v>217</v>
      </c>
      <c r="G18" s="5"/>
    </row>
    <row r="19" spans="1:8" ht="31.5" customHeight="1">
      <c r="A19" s="8"/>
      <c r="B19" s="8"/>
      <c r="C19" s="5" t="s">
        <v>200</v>
      </c>
      <c r="D19" s="5">
        <v>10</v>
      </c>
      <c r="E19" s="5" t="s">
        <v>14</v>
      </c>
      <c r="F19" s="5" t="s">
        <v>217</v>
      </c>
      <c r="G19" s="5"/>
    </row>
    <row r="20" spans="1:8" ht="31.5" customHeight="1">
      <c r="A20" s="8"/>
      <c r="B20" s="8"/>
      <c r="C20" s="5" t="s">
        <v>201</v>
      </c>
      <c r="D20" s="5">
        <v>1</v>
      </c>
      <c r="E20" s="5" t="s">
        <v>15</v>
      </c>
      <c r="F20" s="5" t="s">
        <v>217</v>
      </c>
      <c r="G20" s="5"/>
    </row>
    <row r="21" spans="1:8" ht="31.5" customHeight="1">
      <c r="A21" s="8"/>
      <c r="B21" s="8"/>
      <c r="C21" s="5" t="s">
        <v>202</v>
      </c>
      <c r="D21" s="5">
        <v>4</v>
      </c>
      <c r="E21" s="5" t="s">
        <v>203</v>
      </c>
      <c r="F21" s="5" t="s">
        <v>216</v>
      </c>
      <c r="G21" s="5"/>
    </row>
    <row r="22" spans="1:8" ht="31.5" customHeight="1">
      <c r="A22" s="8"/>
      <c r="B22" s="8"/>
      <c r="C22" s="5" t="s">
        <v>2</v>
      </c>
      <c r="D22" s="5">
        <v>36</v>
      </c>
      <c r="E22" s="5"/>
      <c r="F22" s="5"/>
      <c r="G22" s="5"/>
    </row>
    <row r="23" spans="1:8" ht="31.5" customHeight="1">
      <c r="A23" s="8">
        <v>3</v>
      </c>
      <c r="B23" s="8" t="s">
        <v>25</v>
      </c>
      <c r="C23" s="5" t="s">
        <v>17</v>
      </c>
      <c r="D23" s="5">
        <v>10</v>
      </c>
      <c r="E23" s="5" t="s">
        <v>99</v>
      </c>
      <c r="F23" s="5" t="s">
        <v>218</v>
      </c>
      <c r="G23" s="5"/>
    </row>
    <row r="24" spans="1:8" ht="31.5" customHeight="1">
      <c r="A24" s="8"/>
      <c r="B24" s="8"/>
      <c r="C24" s="5" t="s">
        <v>18</v>
      </c>
      <c r="D24" s="5">
        <v>6</v>
      </c>
      <c r="E24" s="5" t="s">
        <v>115</v>
      </c>
      <c r="F24" s="5" t="s">
        <v>218</v>
      </c>
      <c r="G24" s="5"/>
    </row>
    <row r="25" spans="1:8" ht="31.5" customHeight="1">
      <c r="A25" s="8"/>
      <c r="B25" s="8"/>
      <c r="C25" s="5" t="s">
        <v>19</v>
      </c>
      <c r="D25" s="5">
        <v>5</v>
      </c>
      <c r="E25" s="5" t="s">
        <v>20</v>
      </c>
      <c r="F25" s="5" t="s">
        <v>219</v>
      </c>
      <c r="G25" s="5"/>
    </row>
    <row r="26" spans="1:8" ht="31.5" customHeight="1">
      <c r="A26" s="8"/>
      <c r="B26" s="8"/>
      <c r="C26" s="5" t="s">
        <v>21</v>
      </c>
      <c r="D26" s="5">
        <v>5</v>
      </c>
      <c r="E26" s="5" t="s">
        <v>99</v>
      </c>
      <c r="F26" s="5" t="s">
        <v>219</v>
      </c>
      <c r="G26" s="5"/>
    </row>
    <row r="27" spans="1:8" ht="31.5" customHeight="1">
      <c r="A27" s="8"/>
      <c r="B27" s="8"/>
      <c r="C27" s="5" t="s">
        <v>22</v>
      </c>
      <c r="D27" s="5">
        <v>3</v>
      </c>
      <c r="E27" s="5" t="s">
        <v>23</v>
      </c>
      <c r="F27" s="5" t="s">
        <v>219</v>
      </c>
      <c r="G27" s="5"/>
    </row>
    <row r="28" spans="1:8" ht="31.5" customHeight="1">
      <c r="A28" s="8"/>
      <c r="B28" s="8"/>
      <c r="C28" s="5" t="s">
        <v>24</v>
      </c>
      <c r="D28" s="5">
        <v>3</v>
      </c>
      <c r="E28" s="5" t="s">
        <v>100</v>
      </c>
      <c r="F28" s="5" t="s">
        <v>219</v>
      </c>
      <c r="G28" s="5"/>
    </row>
    <row r="29" spans="1:8" ht="31.5" customHeight="1">
      <c r="A29" s="8"/>
      <c r="B29" s="8"/>
      <c r="C29" s="5" t="s">
        <v>2</v>
      </c>
      <c r="D29" s="5">
        <f>SUM(D23:D28)</f>
        <v>32</v>
      </c>
      <c r="E29" s="5"/>
      <c r="F29" s="5"/>
      <c r="G29" s="5"/>
    </row>
    <row r="30" spans="1:8" s="3" customFormat="1" ht="31.5" customHeight="1">
      <c r="A30" s="8">
        <v>4</v>
      </c>
      <c r="B30" s="8" t="s">
        <v>28</v>
      </c>
      <c r="C30" s="5" t="s">
        <v>101</v>
      </c>
      <c r="D30" s="5">
        <v>5</v>
      </c>
      <c r="E30" s="5" t="s">
        <v>116</v>
      </c>
      <c r="F30" s="5" t="s">
        <v>218</v>
      </c>
      <c r="G30" s="5"/>
      <c r="H30" s="2"/>
    </row>
    <row r="31" spans="1:8" s="3" customFormat="1" ht="31.5" customHeight="1">
      <c r="A31" s="8"/>
      <c r="B31" s="8"/>
      <c r="C31" s="5" t="s">
        <v>102</v>
      </c>
      <c r="D31" s="5">
        <v>5</v>
      </c>
      <c r="E31" s="5"/>
      <c r="F31" s="5"/>
      <c r="G31" s="5"/>
      <c r="H31" s="2"/>
    </row>
    <row r="32" spans="1:8" s="3" customFormat="1" ht="31.5" customHeight="1">
      <c r="A32" s="8"/>
      <c r="B32" s="8"/>
      <c r="C32" s="5" t="s">
        <v>26</v>
      </c>
      <c r="D32" s="5">
        <v>8</v>
      </c>
      <c r="E32" s="5" t="s">
        <v>103</v>
      </c>
      <c r="F32" s="5" t="s">
        <v>217</v>
      </c>
      <c r="G32" s="5"/>
      <c r="H32" s="2"/>
    </row>
    <row r="33" spans="1:8" s="3" customFormat="1" ht="31.5" customHeight="1">
      <c r="A33" s="8"/>
      <c r="B33" s="8"/>
      <c r="C33" s="5" t="s">
        <v>27</v>
      </c>
      <c r="D33" s="5">
        <v>3</v>
      </c>
      <c r="E33" s="5"/>
      <c r="F33" s="5" t="s">
        <v>217</v>
      </c>
      <c r="G33" s="5"/>
      <c r="H33" s="2"/>
    </row>
    <row r="34" spans="1:8" s="3" customFormat="1" ht="31.5" customHeight="1">
      <c r="A34" s="8"/>
      <c r="B34" s="8"/>
      <c r="C34" s="5" t="s">
        <v>104</v>
      </c>
      <c r="D34" s="5">
        <v>2</v>
      </c>
      <c r="E34" s="5"/>
      <c r="F34" s="5" t="s">
        <v>217</v>
      </c>
      <c r="G34" s="5" t="s">
        <v>105</v>
      </c>
      <c r="H34" s="2"/>
    </row>
    <row r="35" spans="1:8" s="3" customFormat="1" ht="31.5" customHeight="1">
      <c r="A35" s="8"/>
      <c r="B35" s="8"/>
      <c r="C35" s="5" t="s">
        <v>2</v>
      </c>
      <c r="D35" s="5">
        <v>23</v>
      </c>
      <c r="E35" s="5"/>
      <c r="F35" s="5"/>
      <c r="G35" s="5"/>
      <c r="H35" s="2"/>
    </row>
    <row r="36" spans="1:8" ht="31.5" customHeight="1">
      <c r="A36" s="8">
        <v>5</v>
      </c>
      <c r="B36" s="8" t="s">
        <v>106</v>
      </c>
      <c r="C36" s="5" t="s">
        <v>9</v>
      </c>
      <c r="D36" s="5">
        <v>6</v>
      </c>
      <c r="E36" s="5" t="s">
        <v>29</v>
      </c>
      <c r="F36" s="5" t="s">
        <v>218</v>
      </c>
      <c r="G36" s="5"/>
    </row>
    <row r="37" spans="1:8" ht="31.5" customHeight="1">
      <c r="A37" s="8"/>
      <c r="B37" s="8"/>
      <c r="C37" s="5" t="s">
        <v>30</v>
      </c>
      <c r="D37" s="5">
        <v>6</v>
      </c>
      <c r="E37" s="5" t="s">
        <v>31</v>
      </c>
      <c r="F37" s="5" t="s">
        <v>218</v>
      </c>
      <c r="G37" s="5"/>
    </row>
    <row r="38" spans="1:8" ht="31.5" customHeight="1">
      <c r="A38" s="8"/>
      <c r="B38" s="8"/>
      <c r="C38" s="5" t="s">
        <v>32</v>
      </c>
      <c r="D38" s="5">
        <v>4</v>
      </c>
      <c r="E38" s="5" t="s">
        <v>33</v>
      </c>
      <c r="F38" s="5" t="s">
        <v>218</v>
      </c>
      <c r="G38" s="5"/>
    </row>
    <row r="39" spans="1:8" ht="31.5" customHeight="1">
      <c r="A39" s="8"/>
      <c r="B39" s="8"/>
      <c r="C39" s="5" t="s">
        <v>34</v>
      </c>
      <c r="D39" s="5">
        <v>6</v>
      </c>
      <c r="E39" s="5" t="s">
        <v>35</v>
      </c>
      <c r="F39" s="5" t="s">
        <v>220</v>
      </c>
      <c r="G39" s="5"/>
    </row>
    <row r="40" spans="1:8" ht="31.5" customHeight="1">
      <c r="A40" s="8"/>
      <c r="B40" s="8"/>
      <c r="C40" s="5" t="s">
        <v>36</v>
      </c>
      <c r="D40" s="5">
        <v>8</v>
      </c>
      <c r="E40" s="5" t="s">
        <v>35</v>
      </c>
      <c r="F40" s="5" t="s">
        <v>220</v>
      </c>
      <c r="G40" s="5"/>
    </row>
    <row r="41" spans="1:8" ht="31.5" customHeight="1">
      <c r="A41" s="8"/>
      <c r="B41" s="8"/>
      <c r="C41" s="5" t="s">
        <v>37</v>
      </c>
      <c r="D41" s="5">
        <v>3</v>
      </c>
      <c r="E41" s="5" t="s">
        <v>38</v>
      </c>
      <c r="F41" s="5" t="s">
        <v>219</v>
      </c>
      <c r="G41" s="5"/>
    </row>
    <row r="42" spans="1:8" ht="31.5" customHeight="1">
      <c r="A42" s="8"/>
      <c r="B42" s="8"/>
      <c r="C42" s="5" t="s">
        <v>2</v>
      </c>
      <c r="D42" s="5">
        <v>33</v>
      </c>
      <c r="E42" s="5"/>
      <c r="F42" s="5"/>
      <c r="G42" s="5"/>
    </row>
    <row r="43" spans="1:8" ht="31.5" customHeight="1">
      <c r="A43" s="8">
        <v>6</v>
      </c>
      <c r="B43" s="8" t="s">
        <v>45</v>
      </c>
      <c r="C43" s="6" t="s">
        <v>0</v>
      </c>
      <c r="D43" s="5">
        <v>5</v>
      </c>
      <c r="E43" s="5"/>
      <c r="F43" s="5" t="s">
        <v>220</v>
      </c>
      <c r="G43" s="5"/>
    </row>
    <row r="44" spans="1:8" ht="31.5" customHeight="1">
      <c r="A44" s="8"/>
      <c r="B44" s="8"/>
      <c r="C44" s="6" t="s">
        <v>39</v>
      </c>
      <c r="D44" s="5">
        <v>2</v>
      </c>
      <c r="E44" s="5"/>
      <c r="F44" s="5" t="s">
        <v>220</v>
      </c>
      <c r="G44" s="5"/>
    </row>
    <row r="45" spans="1:8" ht="31.5" customHeight="1">
      <c r="A45" s="8"/>
      <c r="B45" s="8"/>
      <c r="C45" s="6" t="s">
        <v>40</v>
      </c>
      <c r="D45" s="5">
        <v>2</v>
      </c>
      <c r="E45" s="5" t="s">
        <v>1</v>
      </c>
      <c r="F45" s="5" t="s">
        <v>117</v>
      </c>
      <c r="G45" s="5"/>
    </row>
    <row r="46" spans="1:8" ht="31.5" customHeight="1">
      <c r="A46" s="8"/>
      <c r="B46" s="8"/>
      <c r="C46" s="6" t="s">
        <v>41</v>
      </c>
      <c r="D46" s="5">
        <v>2</v>
      </c>
      <c r="E46" s="5"/>
      <c r="F46" s="5" t="s">
        <v>117</v>
      </c>
      <c r="G46" s="5"/>
    </row>
    <row r="47" spans="1:8" ht="31.5" customHeight="1">
      <c r="A47" s="8"/>
      <c r="B47" s="8"/>
      <c r="C47" s="6" t="s">
        <v>42</v>
      </c>
      <c r="D47" s="5">
        <v>1</v>
      </c>
      <c r="E47" s="5"/>
      <c r="F47" s="5" t="s">
        <v>117</v>
      </c>
      <c r="G47" s="5"/>
    </row>
    <row r="48" spans="1:8" ht="31.5" customHeight="1">
      <c r="A48" s="8"/>
      <c r="B48" s="8"/>
      <c r="C48" s="6" t="s">
        <v>43</v>
      </c>
      <c r="D48" s="5">
        <v>1</v>
      </c>
      <c r="E48" s="5"/>
      <c r="F48" s="5" t="s">
        <v>117</v>
      </c>
      <c r="G48" s="5"/>
    </row>
    <row r="49" spans="1:7" ht="31.5" customHeight="1">
      <c r="A49" s="8"/>
      <c r="B49" s="8"/>
      <c r="C49" s="6" t="s">
        <v>44</v>
      </c>
      <c r="D49" s="5">
        <v>2</v>
      </c>
      <c r="E49" s="5"/>
      <c r="F49" s="5" t="s">
        <v>117</v>
      </c>
      <c r="G49" s="5"/>
    </row>
    <row r="50" spans="1:7" ht="31.5" customHeight="1">
      <c r="A50" s="8"/>
      <c r="B50" s="8"/>
      <c r="C50" s="5" t="s">
        <v>2</v>
      </c>
      <c r="D50" s="5">
        <f>D43+D44+D45+D46+D47+D48+D49</f>
        <v>15</v>
      </c>
      <c r="E50" s="5"/>
      <c r="F50" s="5"/>
      <c r="G50" s="5"/>
    </row>
    <row r="51" spans="1:7" ht="31.5" customHeight="1">
      <c r="A51" s="8">
        <v>7</v>
      </c>
      <c r="B51" s="8" t="s">
        <v>46</v>
      </c>
      <c r="C51" s="5" t="s">
        <v>118</v>
      </c>
      <c r="D51" s="5">
        <v>4</v>
      </c>
      <c r="E51" s="5" t="s">
        <v>119</v>
      </c>
      <c r="F51" s="5" t="s">
        <v>221</v>
      </c>
      <c r="G51" s="5"/>
    </row>
    <row r="52" spans="1:7" ht="31.5" customHeight="1">
      <c r="A52" s="8"/>
      <c r="B52" s="8"/>
      <c r="C52" s="5" t="s">
        <v>120</v>
      </c>
      <c r="D52" s="5">
        <v>2</v>
      </c>
      <c r="E52" s="6" t="s">
        <v>121</v>
      </c>
      <c r="F52" s="5" t="s">
        <v>219</v>
      </c>
      <c r="G52" s="5"/>
    </row>
    <row r="53" spans="1:7" ht="31.5" customHeight="1">
      <c r="A53" s="8"/>
      <c r="B53" s="8"/>
      <c r="C53" s="5" t="s">
        <v>2</v>
      </c>
      <c r="D53" s="5">
        <v>6</v>
      </c>
      <c r="E53" s="5"/>
      <c r="F53" s="5"/>
      <c r="G53" s="5"/>
    </row>
    <row r="54" spans="1:7" ht="31.5" customHeight="1">
      <c r="A54" s="8">
        <v>8</v>
      </c>
      <c r="B54" s="8" t="s">
        <v>51</v>
      </c>
      <c r="C54" s="5" t="s">
        <v>47</v>
      </c>
      <c r="D54" s="5">
        <v>5</v>
      </c>
      <c r="E54" s="5" t="s">
        <v>48</v>
      </c>
      <c r="F54" s="5" t="s">
        <v>221</v>
      </c>
      <c r="G54" s="5"/>
    </row>
    <row r="55" spans="1:7" ht="31.5" customHeight="1">
      <c r="A55" s="8"/>
      <c r="B55" s="8"/>
      <c r="C55" s="5" t="s">
        <v>49</v>
      </c>
      <c r="D55" s="5">
        <v>5</v>
      </c>
      <c r="E55" s="5" t="s">
        <v>50</v>
      </c>
      <c r="F55" s="5" t="s">
        <v>221</v>
      </c>
      <c r="G55" s="5"/>
    </row>
    <row r="56" spans="1:7" ht="31.5" customHeight="1">
      <c r="A56" s="8"/>
      <c r="B56" s="8"/>
      <c r="C56" s="5" t="s">
        <v>2</v>
      </c>
      <c r="D56" s="5">
        <v>10</v>
      </c>
      <c r="E56" s="5"/>
      <c r="F56" s="5"/>
      <c r="G56" s="5"/>
    </row>
    <row r="57" spans="1:7" ht="31.5" customHeight="1">
      <c r="A57" s="8">
        <v>9</v>
      </c>
      <c r="B57" s="8" t="s">
        <v>52</v>
      </c>
      <c r="C57" s="5" t="s">
        <v>122</v>
      </c>
      <c r="D57" s="5">
        <v>8</v>
      </c>
      <c r="E57" s="5" t="s">
        <v>211</v>
      </c>
      <c r="F57" s="5" t="s">
        <v>218</v>
      </c>
      <c r="G57" s="5"/>
    </row>
    <row r="58" spans="1:7" ht="31.5" customHeight="1">
      <c r="A58" s="8"/>
      <c r="B58" s="8"/>
      <c r="C58" s="5" t="s">
        <v>123</v>
      </c>
      <c r="D58" s="5">
        <v>6</v>
      </c>
      <c r="E58" s="5" t="s">
        <v>204</v>
      </c>
      <c r="F58" s="5" t="s">
        <v>218</v>
      </c>
      <c r="G58" s="5"/>
    </row>
    <row r="59" spans="1:7" ht="31.5" customHeight="1">
      <c r="A59" s="8"/>
      <c r="B59" s="8"/>
      <c r="C59" s="5" t="s">
        <v>205</v>
      </c>
      <c r="D59" s="5">
        <v>7</v>
      </c>
      <c r="E59" s="5" t="s">
        <v>206</v>
      </c>
      <c r="F59" s="5" t="s">
        <v>218</v>
      </c>
      <c r="G59" s="5"/>
    </row>
    <row r="60" spans="1:7" ht="31.5" customHeight="1">
      <c r="A60" s="8"/>
      <c r="B60" s="8"/>
      <c r="C60" s="5" t="s">
        <v>2</v>
      </c>
      <c r="D60" s="5">
        <v>21</v>
      </c>
      <c r="E60" s="5"/>
      <c r="F60" s="5"/>
      <c r="G60" s="5"/>
    </row>
    <row r="61" spans="1:7" ht="31.5" customHeight="1">
      <c r="A61" s="8">
        <v>10</v>
      </c>
      <c r="B61" s="8" t="s">
        <v>124</v>
      </c>
      <c r="C61" s="5" t="s">
        <v>209</v>
      </c>
      <c r="D61" s="5">
        <v>0</v>
      </c>
      <c r="E61" s="5"/>
      <c r="F61" s="5"/>
      <c r="G61" s="5"/>
    </row>
    <row r="62" spans="1:7" ht="31.5" customHeight="1">
      <c r="A62" s="8"/>
      <c r="B62" s="8"/>
      <c r="C62" s="5" t="s">
        <v>2</v>
      </c>
      <c r="D62" s="5">
        <v>0</v>
      </c>
      <c r="E62" s="5"/>
      <c r="F62" s="5"/>
      <c r="G62" s="5"/>
    </row>
    <row r="63" spans="1:7" ht="31.5" customHeight="1">
      <c r="A63" s="8">
        <v>11</v>
      </c>
      <c r="B63" s="8" t="s">
        <v>56</v>
      </c>
      <c r="C63" s="5" t="s">
        <v>53</v>
      </c>
      <c r="D63" s="5">
        <v>3</v>
      </c>
      <c r="E63" s="5" t="s">
        <v>125</v>
      </c>
      <c r="F63" s="5" t="s">
        <v>218</v>
      </c>
      <c r="G63" s="5"/>
    </row>
    <row r="64" spans="1:7" ht="31.5" customHeight="1">
      <c r="A64" s="8"/>
      <c r="B64" s="8"/>
      <c r="C64" s="5" t="s">
        <v>126</v>
      </c>
      <c r="D64" s="5">
        <v>3</v>
      </c>
      <c r="E64" s="5" t="s">
        <v>127</v>
      </c>
      <c r="F64" s="5" t="s">
        <v>218</v>
      </c>
      <c r="G64" s="5"/>
    </row>
    <row r="65" spans="1:7" ht="31.5" customHeight="1">
      <c r="A65" s="8"/>
      <c r="B65" s="8"/>
      <c r="C65" s="5" t="s">
        <v>128</v>
      </c>
      <c r="D65" s="5">
        <v>8</v>
      </c>
      <c r="E65" s="5" t="s">
        <v>54</v>
      </c>
      <c r="F65" s="5" t="s">
        <v>218</v>
      </c>
      <c r="G65" s="5"/>
    </row>
    <row r="66" spans="1:7" ht="31.5" customHeight="1">
      <c r="A66" s="8"/>
      <c r="B66" s="8"/>
      <c r="C66" s="5" t="s">
        <v>129</v>
      </c>
      <c r="D66" s="5">
        <v>8</v>
      </c>
      <c r="E66" s="5" t="s">
        <v>55</v>
      </c>
      <c r="F66" s="5" t="s">
        <v>218</v>
      </c>
      <c r="G66" s="5"/>
    </row>
    <row r="67" spans="1:7" ht="31.5" customHeight="1">
      <c r="A67" s="8"/>
      <c r="B67" s="8"/>
      <c r="C67" s="5" t="s">
        <v>2</v>
      </c>
      <c r="D67" s="5">
        <v>22</v>
      </c>
      <c r="E67" s="5"/>
      <c r="F67" s="5"/>
      <c r="G67" s="5"/>
    </row>
    <row r="68" spans="1:7" ht="31.5" customHeight="1">
      <c r="A68" s="8">
        <v>12</v>
      </c>
      <c r="B68" s="8" t="s">
        <v>57</v>
      </c>
      <c r="C68" s="5" t="s">
        <v>49</v>
      </c>
      <c r="D68" s="5">
        <v>14</v>
      </c>
      <c r="E68" s="6" t="s">
        <v>212</v>
      </c>
      <c r="F68" s="5" t="s">
        <v>221</v>
      </c>
      <c r="G68" s="5"/>
    </row>
    <row r="69" spans="1:7" ht="31.5" customHeight="1">
      <c r="A69" s="8"/>
      <c r="B69" s="8"/>
      <c r="C69" s="5" t="s">
        <v>27</v>
      </c>
      <c r="D69" s="5">
        <v>4</v>
      </c>
      <c r="E69" s="6" t="s">
        <v>213</v>
      </c>
      <c r="F69" s="5" t="s">
        <v>221</v>
      </c>
      <c r="G69" s="5"/>
    </row>
    <row r="70" spans="1:7" ht="31.5" customHeight="1">
      <c r="A70" s="8"/>
      <c r="B70" s="8"/>
      <c r="C70" s="5" t="s">
        <v>97</v>
      </c>
      <c r="D70" s="5">
        <v>2</v>
      </c>
      <c r="E70" s="6" t="s">
        <v>214</v>
      </c>
      <c r="F70" s="5" t="s">
        <v>221</v>
      </c>
      <c r="G70" s="5"/>
    </row>
    <row r="71" spans="1:7" ht="31.5" customHeight="1">
      <c r="A71" s="8"/>
      <c r="B71" s="8"/>
      <c r="C71" s="5" t="s">
        <v>26</v>
      </c>
      <c r="D71" s="5">
        <v>3</v>
      </c>
      <c r="E71" s="6" t="s">
        <v>215</v>
      </c>
      <c r="F71" s="5" t="s">
        <v>221</v>
      </c>
      <c r="G71" s="5"/>
    </row>
    <row r="72" spans="1:7" ht="31.5" customHeight="1">
      <c r="A72" s="8"/>
      <c r="B72" s="8"/>
      <c r="C72" s="5" t="s">
        <v>58</v>
      </c>
      <c r="D72" s="5">
        <v>4</v>
      </c>
      <c r="E72" s="6" t="s">
        <v>213</v>
      </c>
      <c r="F72" s="5" t="s">
        <v>221</v>
      </c>
      <c r="G72" s="5"/>
    </row>
    <row r="73" spans="1:7" ht="31.5" customHeight="1">
      <c r="A73" s="8"/>
      <c r="B73" s="8"/>
      <c r="C73" s="5" t="s">
        <v>2</v>
      </c>
      <c r="D73" s="5">
        <v>27</v>
      </c>
      <c r="E73" s="5"/>
      <c r="F73" s="5"/>
      <c r="G73" s="5"/>
    </row>
    <row r="74" spans="1:7" ht="31.5" customHeight="1">
      <c r="A74" s="8">
        <v>13</v>
      </c>
      <c r="B74" s="8" t="s">
        <v>133</v>
      </c>
      <c r="C74" s="5" t="s">
        <v>58</v>
      </c>
      <c r="D74" s="5">
        <v>8</v>
      </c>
      <c r="E74" s="5" t="s">
        <v>59</v>
      </c>
      <c r="F74" s="5" t="s">
        <v>222</v>
      </c>
      <c r="G74" s="5"/>
    </row>
    <row r="75" spans="1:7" ht="31.5" customHeight="1">
      <c r="A75" s="8"/>
      <c r="B75" s="8"/>
      <c r="C75" s="5" t="s">
        <v>60</v>
      </c>
      <c r="D75" s="5">
        <v>12</v>
      </c>
      <c r="E75" s="5" t="s">
        <v>59</v>
      </c>
      <c r="F75" s="5" t="s">
        <v>222</v>
      </c>
      <c r="G75" s="5"/>
    </row>
    <row r="76" spans="1:7" ht="31.5" customHeight="1">
      <c r="A76" s="8"/>
      <c r="B76" s="8"/>
      <c r="C76" s="5" t="s">
        <v>2</v>
      </c>
      <c r="D76" s="5">
        <v>20</v>
      </c>
      <c r="E76" s="5"/>
      <c r="F76" s="5"/>
      <c r="G76" s="5"/>
    </row>
    <row r="77" spans="1:7" ht="31.5" customHeight="1">
      <c r="A77" s="8">
        <v>14</v>
      </c>
      <c r="B77" s="8" t="s">
        <v>134</v>
      </c>
      <c r="C77" s="5" t="s">
        <v>61</v>
      </c>
      <c r="D77" s="5">
        <v>5</v>
      </c>
      <c r="E77" s="10" t="s">
        <v>193</v>
      </c>
      <c r="F77" s="5" t="s">
        <v>218</v>
      </c>
      <c r="G77" s="5"/>
    </row>
    <row r="78" spans="1:7" ht="31.5" customHeight="1">
      <c r="A78" s="8"/>
      <c r="B78" s="8"/>
      <c r="C78" s="5" t="s">
        <v>62</v>
      </c>
      <c r="D78" s="5">
        <v>5</v>
      </c>
      <c r="E78" s="10"/>
      <c r="F78" s="5" t="s">
        <v>221</v>
      </c>
      <c r="G78" s="5"/>
    </row>
    <row r="79" spans="1:7" ht="31.5" customHeight="1">
      <c r="A79" s="8"/>
      <c r="B79" s="8"/>
      <c r="C79" s="5" t="s">
        <v>47</v>
      </c>
      <c r="D79" s="5">
        <v>5</v>
      </c>
      <c r="E79" s="10"/>
      <c r="F79" s="5" t="s">
        <v>218</v>
      </c>
      <c r="G79" s="5"/>
    </row>
    <row r="80" spans="1:7" ht="31.5" customHeight="1">
      <c r="A80" s="8"/>
      <c r="B80" s="8"/>
      <c r="C80" s="5" t="s">
        <v>58</v>
      </c>
      <c r="D80" s="5">
        <v>7</v>
      </c>
      <c r="E80" s="6" t="s">
        <v>63</v>
      </c>
      <c r="F80" s="5" t="s">
        <v>221</v>
      </c>
      <c r="G80" s="5"/>
    </row>
    <row r="81" spans="1:7" ht="31.5" customHeight="1">
      <c r="A81" s="8"/>
      <c r="B81" s="8"/>
      <c r="C81" s="5" t="s">
        <v>64</v>
      </c>
      <c r="D81" s="5">
        <v>3</v>
      </c>
      <c r="E81" s="6" t="s">
        <v>65</v>
      </c>
      <c r="F81" s="5" t="s">
        <v>221</v>
      </c>
      <c r="G81" s="5"/>
    </row>
    <row r="82" spans="1:7" ht="31.5" customHeight="1">
      <c r="A82" s="8"/>
      <c r="B82" s="8"/>
      <c r="C82" s="5" t="s">
        <v>66</v>
      </c>
      <c r="D82" s="5">
        <v>4</v>
      </c>
      <c r="E82" s="6" t="s">
        <v>65</v>
      </c>
      <c r="F82" s="5" t="s">
        <v>221</v>
      </c>
      <c r="G82" s="5"/>
    </row>
    <row r="83" spans="1:7" ht="31.5" customHeight="1">
      <c r="A83" s="8"/>
      <c r="B83" s="8"/>
      <c r="C83" s="5" t="s">
        <v>2</v>
      </c>
      <c r="D83" s="5">
        <v>29</v>
      </c>
      <c r="E83" s="5"/>
      <c r="F83" s="5"/>
      <c r="G83" s="5"/>
    </row>
    <row r="84" spans="1:7" ht="31.5" customHeight="1">
      <c r="A84" s="8">
        <v>15</v>
      </c>
      <c r="B84" s="8" t="s">
        <v>135</v>
      </c>
      <c r="C84" s="5" t="s">
        <v>67</v>
      </c>
      <c r="D84" s="5">
        <v>27</v>
      </c>
      <c r="E84" s="5" t="s">
        <v>68</v>
      </c>
      <c r="F84" s="5" t="s">
        <v>218</v>
      </c>
      <c r="G84" s="5"/>
    </row>
    <row r="85" spans="1:7" ht="31.5" customHeight="1">
      <c r="A85" s="8"/>
      <c r="B85" s="8"/>
      <c r="C85" s="5" t="s">
        <v>69</v>
      </c>
      <c r="D85" s="5">
        <v>5</v>
      </c>
      <c r="E85" s="5" t="s">
        <v>68</v>
      </c>
      <c r="F85" s="5" t="s">
        <v>218</v>
      </c>
      <c r="G85" s="5"/>
    </row>
    <row r="86" spans="1:7" ht="31.5" customHeight="1">
      <c r="A86" s="8"/>
      <c r="B86" s="8"/>
      <c r="C86" s="5" t="s">
        <v>70</v>
      </c>
      <c r="D86" s="5">
        <v>45</v>
      </c>
      <c r="E86" s="5" t="s">
        <v>68</v>
      </c>
      <c r="F86" s="5" t="s">
        <v>221</v>
      </c>
      <c r="G86" s="5"/>
    </row>
    <row r="87" spans="1:7" ht="31.5" customHeight="1">
      <c r="A87" s="8"/>
      <c r="B87" s="8"/>
      <c r="C87" s="5" t="s">
        <v>71</v>
      </c>
      <c r="D87" s="5">
        <v>23</v>
      </c>
      <c r="E87" s="5" t="s">
        <v>68</v>
      </c>
      <c r="F87" s="5" t="s">
        <v>221</v>
      </c>
      <c r="G87" s="5"/>
    </row>
    <row r="88" spans="1:7" ht="31.5" customHeight="1">
      <c r="A88" s="8"/>
      <c r="B88" s="8"/>
      <c r="C88" s="5" t="s">
        <v>2</v>
      </c>
      <c r="D88" s="5">
        <v>100</v>
      </c>
      <c r="E88" s="5"/>
      <c r="F88" s="5"/>
      <c r="G88" s="5"/>
    </row>
    <row r="89" spans="1:7" ht="31.5" customHeight="1">
      <c r="A89" s="8">
        <v>16</v>
      </c>
      <c r="B89" s="8" t="s">
        <v>136</v>
      </c>
      <c r="C89" s="6" t="s">
        <v>72</v>
      </c>
      <c r="D89" s="5">
        <v>5</v>
      </c>
      <c r="E89" s="6" t="s">
        <v>73</v>
      </c>
      <c r="F89" s="5" t="s">
        <v>223</v>
      </c>
      <c r="G89" s="5"/>
    </row>
    <row r="90" spans="1:7" ht="31.5" customHeight="1">
      <c r="A90" s="8"/>
      <c r="B90" s="8"/>
      <c r="C90" s="6" t="s">
        <v>74</v>
      </c>
      <c r="D90" s="5">
        <v>5</v>
      </c>
      <c r="E90" s="6" t="s">
        <v>75</v>
      </c>
      <c r="F90" s="5" t="s">
        <v>218</v>
      </c>
      <c r="G90" s="5"/>
    </row>
    <row r="91" spans="1:7" ht="31.5" customHeight="1">
      <c r="A91" s="8"/>
      <c r="B91" s="8"/>
      <c r="C91" s="6" t="s">
        <v>76</v>
      </c>
      <c r="D91" s="5">
        <v>8</v>
      </c>
      <c r="E91" s="6" t="s">
        <v>75</v>
      </c>
      <c r="F91" s="5" t="s">
        <v>221</v>
      </c>
      <c r="G91" s="5"/>
    </row>
    <row r="92" spans="1:7" ht="31.5" customHeight="1">
      <c r="A92" s="8"/>
      <c r="B92" s="8"/>
      <c r="C92" s="6" t="s">
        <v>77</v>
      </c>
      <c r="D92" s="5">
        <v>3</v>
      </c>
      <c r="E92" s="6" t="s">
        <v>78</v>
      </c>
      <c r="F92" s="5" t="s">
        <v>223</v>
      </c>
      <c r="G92" s="5"/>
    </row>
    <row r="93" spans="1:7" ht="31.5" customHeight="1">
      <c r="A93" s="8"/>
      <c r="B93" s="8"/>
      <c r="C93" s="6" t="s">
        <v>137</v>
      </c>
      <c r="D93" s="5">
        <v>3</v>
      </c>
      <c r="E93" s="6" t="s">
        <v>79</v>
      </c>
      <c r="F93" s="5" t="s">
        <v>219</v>
      </c>
      <c r="G93" s="5"/>
    </row>
    <row r="94" spans="1:7" ht="31.5" customHeight="1">
      <c r="A94" s="8"/>
      <c r="B94" s="8"/>
      <c r="C94" s="6" t="s">
        <v>138</v>
      </c>
      <c r="D94" s="5">
        <v>3</v>
      </c>
      <c r="E94" s="6" t="s">
        <v>80</v>
      </c>
      <c r="F94" s="5" t="s">
        <v>219</v>
      </c>
      <c r="G94" s="5"/>
    </row>
    <row r="95" spans="1:7" ht="31.5" customHeight="1">
      <c r="A95" s="8"/>
      <c r="B95" s="8"/>
      <c r="C95" s="5" t="s">
        <v>2</v>
      </c>
      <c r="D95" s="5">
        <v>27</v>
      </c>
      <c r="E95" s="5"/>
      <c r="F95" s="5"/>
      <c r="G95" s="5"/>
    </row>
    <row r="96" spans="1:7" ht="31.5" customHeight="1">
      <c r="A96" s="8">
        <v>17</v>
      </c>
      <c r="B96" s="8" t="s">
        <v>140</v>
      </c>
      <c r="C96" s="4" t="s">
        <v>81</v>
      </c>
      <c r="D96" s="5">
        <v>2</v>
      </c>
      <c r="E96" s="6" t="s">
        <v>139</v>
      </c>
      <c r="F96" s="5" t="s">
        <v>221</v>
      </c>
      <c r="G96" s="5"/>
    </row>
    <row r="97" spans="1:7" ht="31.5" customHeight="1">
      <c r="A97" s="8"/>
      <c r="B97" s="8"/>
      <c r="C97" s="4" t="s">
        <v>141</v>
      </c>
      <c r="D97" s="5">
        <v>6</v>
      </c>
      <c r="E97" s="6" t="s">
        <v>142</v>
      </c>
      <c r="F97" s="5" t="s">
        <v>221</v>
      </c>
      <c r="G97" s="5"/>
    </row>
    <row r="98" spans="1:7" ht="31.5" customHeight="1">
      <c r="A98" s="8"/>
      <c r="B98" s="8"/>
      <c r="C98" s="4" t="s">
        <v>143</v>
      </c>
      <c r="D98" s="5">
        <v>5</v>
      </c>
      <c r="E98" s="6" t="s">
        <v>144</v>
      </c>
      <c r="F98" s="5" t="s">
        <v>221</v>
      </c>
      <c r="G98" s="5"/>
    </row>
    <row r="99" spans="1:7" ht="31.5" customHeight="1">
      <c r="A99" s="8"/>
      <c r="B99" s="8"/>
      <c r="C99" s="4" t="s">
        <v>145</v>
      </c>
      <c r="D99" s="5">
        <v>5</v>
      </c>
      <c r="E99" s="6" t="s">
        <v>144</v>
      </c>
      <c r="F99" s="5" t="s">
        <v>221</v>
      </c>
      <c r="G99" s="5"/>
    </row>
    <row r="100" spans="1:7" ht="31.5" customHeight="1">
      <c r="A100" s="8"/>
      <c r="B100" s="8"/>
      <c r="C100" s="4" t="s">
        <v>146</v>
      </c>
      <c r="D100" s="5">
        <v>6</v>
      </c>
      <c r="E100" s="6" t="s">
        <v>82</v>
      </c>
      <c r="F100" s="5" t="s">
        <v>221</v>
      </c>
      <c r="G100" s="5"/>
    </row>
    <row r="101" spans="1:7" ht="31.5" customHeight="1">
      <c r="A101" s="8"/>
      <c r="B101" s="8"/>
      <c r="C101" s="4" t="s">
        <v>147</v>
      </c>
      <c r="D101" s="5">
        <v>4</v>
      </c>
      <c r="E101" s="6" t="s">
        <v>83</v>
      </c>
      <c r="F101" s="5" t="s">
        <v>221</v>
      </c>
      <c r="G101" s="5"/>
    </row>
    <row r="102" spans="1:7" ht="31.5" customHeight="1">
      <c r="A102" s="8"/>
      <c r="B102" s="8"/>
      <c r="C102" s="4" t="s">
        <v>148</v>
      </c>
      <c r="D102" s="5">
        <v>2</v>
      </c>
      <c r="E102" s="6" t="s">
        <v>84</v>
      </c>
      <c r="F102" s="5" t="s">
        <v>221</v>
      </c>
      <c r="G102" s="5"/>
    </row>
    <row r="103" spans="1:7" ht="31.5" customHeight="1">
      <c r="A103" s="8"/>
      <c r="B103" s="8"/>
      <c r="C103" s="4" t="s">
        <v>2</v>
      </c>
      <c r="D103" s="5">
        <v>30</v>
      </c>
      <c r="E103" s="6"/>
      <c r="F103" s="5"/>
      <c r="G103" s="5"/>
    </row>
    <row r="104" spans="1:7" ht="31.5" customHeight="1">
      <c r="A104" s="8">
        <v>18</v>
      </c>
      <c r="B104" s="8" t="s">
        <v>149</v>
      </c>
      <c r="C104" s="5" t="s">
        <v>85</v>
      </c>
      <c r="D104" s="5">
        <v>4</v>
      </c>
      <c r="E104" s="9" t="s">
        <v>86</v>
      </c>
      <c r="F104" s="5" t="s">
        <v>221</v>
      </c>
      <c r="G104" s="5"/>
    </row>
    <row r="105" spans="1:7" ht="31.5" customHeight="1">
      <c r="A105" s="8"/>
      <c r="B105" s="8"/>
      <c r="C105" s="5" t="s">
        <v>150</v>
      </c>
      <c r="D105" s="5">
        <v>4</v>
      </c>
      <c r="E105" s="9"/>
      <c r="F105" s="5" t="s">
        <v>221</v>
      </c>
      <c r="G105" s="5"/>
    </row>
    <row r="106" spans="1:7" ht="31.5" customHeight="1">
      <c r="A106" s="8"/>
      <c r="B106" s="8"/>
      <c r="C106" s="5" t="s">
        <v>151</v>
      </c>
      <c r="D106" s="5">
        <v>3</v>
      </c>
      <c r="E106" s="8" t="s">
        <v>152</v>
      </c>
      <c r="F106" s="5" t="s">
        <v>221</v>
      </c>
      <c r="G106" s="5"/>
    </row>
    <row r="107" spans="1:7" ht="31.5" customHeight="1">
      <c r="A107" s="8"/>
      <c r="B107" s="8"/>
      <c r="C107" s="5" t="s">
        <v>87</v>
      </c>
      <c r="D107" s="5">
        <v>3</v>
      </c>
      <c r="E107" s="8"/>
      <c r="F107" s="5" t="s">
        <v>221</v>
      </c>
      <c r="G107" s="5"/>
    </row>
    <row r="108" spans="1:7" ht="31.5" customHeight="1">
      <c r="A108" s="8"/>
      <c r="B108" s="8"/>
      <c r="C108" s="5" t="s">
        <v>153</v>
      </c>
      <c r="D108" s="5">
        <v>8</v>
      </c>
      <c r="E108" s="8" t="s">
        <v>88</v>
      </c>
      <c r="F108" s="5" t="s">
        <v>218</v>
      </c>
      <c r="G108" s="5"/>
    </row>
    <row r="109" spans="1:7" ht="31.5" customHeight="1">
      <c r="A109" s="8"/>
      <c r="B109" s="8"/>
      <c r="C109" s="5" t="s">
        <v>154</v>
      </c>
      <c r="D109" s="5">
        <v>4</v>
      </c>
      <c r="E109" s="8"/>
      <c r="F109" s="5" t="s">
        <v>218</v>
      </c>
      <c r="G109" s="5" t="s">
        <v>155</v>
      </c>
    </row>
    <row r="110" spans="1:7" ht="31.5" customHeight="1">
      <c r="A110" s="8"/>
      <c r="B110" s="8"/>
      <c r="C110" s="5" t="s">
        <v>156</v>
      </c>
      <c r="D110" s="5">
        <v>3</v>
      </c>
      <c r="E110" s="8"/>
      <c r="F110" s="5" t="s">
        <v>218</v>
      </c>
      <c r="G110" s="5" t="s">
        <v>155</v>
      </c>
    </row>
    <row r="111" spans="1:7" ht="31.5" customHeight="1">
      <c r="A111" s="8"/>
      <c r="B111" s="8"/>
      <c r="C111" s="5" t="s">
        <v>157</v>
      </c>
      <c r="D111" s="5">
        <v>5</v>
      </c>
      <c r="E111" s="8"/>
      <c r="F111" s="5" t="s">
        <v>218</v>
      </c>
      <c r="G111" s="5" t="s">
        <v>224</v>
      </c>
    </row>
    <row r="112" spans="1:7" ht="31.5" customHeight="1">
      <c r="A112" s="8"/>
      <c r="B112" s="8"/>
      <c r="C112" s="5" t="s">
        <v>158</v>
      </c>
      <c r="D112" s="5">
        <v>1</v>
      </c>
      <c r="E112" s="4" t="s">
        <v>89</v>
      </c>
      <c r="F112" s="5" t="s">
        <v>222</v>
      </c>
      <c r="G112" s="5"/>
    </row>
    <row r="113" spans="1:7" ht="31.5" customHeight="1">
      <c r="A113" s="8"/>
      <c r="B113" s="8"/>
      <c r="C113" s="5" t="s">
        <v>159</v>
      </c>
      <c r="D113" s="5">
        <v>4</v>
      </c>
      <c r="E113" s="5" t="s">
        <v>90</v>
      </c>
      <c r="F113" s="5" t="s">
        <v>218</v>
      </c>
      <c r="G113" s="5"/>
    </row>
    <row r="114" spans="1:7" ht="31.5" customHeight="1">
      <c r="A114" s="8"/>
      <c r="B114" s="8"/>
      <c r="C114" s="5" t="s">
        <v>2</v>
      </c>
      <c r="D114" s="5">
        <v>39</v>
      </c>
      <c r="E114" s="5"/>
      <c r="F114" s="5"/>
      <c r="G114" s="5"/>
    </row>
    <row r="115" spans="1:7" ht="31.5" customHeight="1">
      <c r="A115" s="8">
        <v>19</v>
      </c>
      <c r="B115" s="8" t="s">
        <v>160</v>
      </c>
      <c r="C115" s="5" t="s">
        <v>209</v>
      </c>
      <c r="D115" s="5">
        <v>0</v>
      </c>
      <c r="E115" s="5"/>
      <c r="F115" s="5"/>
      <c r="G115" s="5"/>
    </row>
    <row r="116" spans="1:7" ht="31.5" customHeight="1">
      <c r="A116" s="8"/>
      <c r="B116" s="8"/>
      <c r="C116" s="5" t="s">
        <v>2</v>
      </c>
      <c r="D116" s="5">
        <v>0</v>
      </c>
      <c r="E116" s="5"/>
      <c r="F116" s="5"/>
      <c r="G116" s="5"/>
    </row>
    <row r="117" spans="1:7" ht="31.5" customHeight="1">
      <c r="A117" s="8">
        <v>20</v>
      </c>
      <c r="B117" s="8" t="s">
        <v>163</v>
      </c>
      <c r="C117" s="5" t="s">
        <v>161</v>
      </c>
      <c r="D117" s="5">
        <v>13</v>
      </c>
      <c r="E117" s="5" t="s">
        <v>162</v>
      </c>
      <c r="F117" s="5" t="s">
        <v>221</v>
      </c>
      <c r="G117" s="5"/>
    </row>
    <row r="118" spans="1:7" ht="31.5" customHeight="1">
      <c r="A118" s="8"/>
      <c r="B118" s="8"/>
      <c r="C118" s="5" t="s">
        <v>123</v>
      </c>
      <c r="D118" s="5">
        <v>7</v>
      </c>
      <c r="E118" s="5" t="s">
        <v>164</v>
      </c>
      <c r="F118" s="5" t="s">
        <v>221</v>
      </c>
      <c r="G118" s="5" t="s">
        <v>165</v>
      </c>
    </row>
    <row r="119" spans="1:7" ht="31.5" customHeight="1">
      <c r="A119" s="8"/>
      <c r="B119" s="8"/>
      <c r="C119" s="5" t="s">
        <v>166</v>
      </c>
      <c r="D119" s="5">
        <v>10</v>
      </c>
      <c r="E119" s="5" t="s">
        <v>91</v>
      </c>
      <c r="F119" s="5" t="s">
        <v>218</v>
      </c>
      <c r="G119" s="5" t="s">
        <v>167</v>
      </c>
    </row>
    <row r="120" spans="1:7" ht="31.5" customHeight="1">
      <c r="A120" s="8"/>
      <c r="B120" s="8"/>
      <c r="C120" s="5" t="s">
        <v>168</v>
      </c>
      <c r="D120" s="5">
        <v>5</v>
      </c>
      <c r="E120" s="5" t="s">
        <v>91</v>
      </c>
      <c r="F120" s="5" t="s">
        <v>218</v>
      </c>
      <c r="G120" s="5" t="s">
        <v>92</v>
      </c>
    </row>
    <row r="121" spans="1:7" ht="31.5" customHeight="1">
      <c r="A121" s="8"/>
      <c r="B121" s="8"/>
      <c r="C121" s="5" t="s">
        <v>169</v>
      </c>
      <c r="D121" s="5">
        <v>5</v>
      </c>
      <c r="E121" s="5" t="s">
        <v>91</v>
      </c>
      <c r="F121" s="5" t="s">
        <v>218</v>
      </c>
      <c r="G121" s="5" t="s">
        <v>92</v>
      </c>
    </row>
    <row r="122" spans="1:7" ht="31.5" customHeight="1">
      <c r="A122" s="8"/>
      <c r="B122" s="8"/>
      <c r="C122" s="5" t="s">
        <v>170</v>
      </c>
      <c r="D122" s="5">
        <v>20</v>
      </c>
      <c r="E122" s="5" t="s">
        <v>91</v>
      </c>
      <c r="F122" s="5" t="s">
        <v>218</v>
      </c>
      <c r="G122" s="5" t="s">
        <v>92</v>
      </c>
    </row>
    <row r="123" spans="1:7" ht="31.5" customHeight="1">
      <c r="A123" s="8"/>
      <c r="B123" s="8"/>
      <c r="C123" s="5" t="s">
        <v>2</v>
      </c>
      <c r="D123" s="5">
        <f>SUM(D117:D122)</f>
        <v>60</v>
      </c>
      <c r="E123" s="5"/>
      <c r="F123" s="5"/>
      <c r="G123" s="5" t="s">
        <v>92</v>
      </c>
    </row>
    <row r="124" spans="1:7" ht="31.5" customHeight="1">
      <c r="A124" s="8">
        <v>21</v>
      </c>
      <c r="B124" s="8" t="s">
        <v>172</v>
      </c>
      <c r="C124" s="5" t="s">
        <v>171</v>
      </c>
      <c r="D124" s="5">
        <v>4</v>
      </c>
      <c r="E124" s="5" t="s">
        <v>207</v>
      </c>
      <c r="F124" s="5" t="s">
        <v>218</v>
      </c>
      <c r="G124" s="5"/>
    </row>
    <row r="125" spans="1:7" ht="31.5" customHeight="1">
      <c r="A125" s="8"/>
      <c r="B125" s="8"/>
      <c r="C125" s="5" t="s">
        <v>173</v>
      </c>
      <c r="D125" s="5">
        <v>4</v>
      </c>
      <c r="E125" s="5" t="s">
        <v>208</v>
      </c>
      <c r="F125" s="5" t="s">
        <v>218</v>
      </c>
      <c r="G125" s="5"/>
    </row>
    <row r="126" spans="1:7" ht="31.5" customHeight="1">
      <c r="A126" s="8"/>
      <c r="B126" s="8"/>
      <c r="C126" s="5" t="s">
        <v>132</v>
      </c>
      <c r="D126" s="5">
        <v>4</v>
      </c>
      <c r="E126" s="5" t="s">
        <v>207</v>
      </c>
      <c r="F126" s="5" t="s">
        <v>218</v>
      </c>
      <c r="G126" s="5"/>
    </row>
    <row r="127" spans="1:7" ht="31.5" customHeight="1">
      <c r="A127" s="8"/>
      <c r="B127" s="8"/>
      <c r="C127" s="5" t="s">
        <v>174</v>
      </c>
      <c r="D127" s="5">
        <v>3</v>
      </c>
      <c r="E127" s="5" t="s">
        <v>107</v>
      </c>
      <c r="F127" s="5" t="s">
        <v>218</v>
      </c>
      <c r="G127" s="5"/>
    </row>
    <row r="128" spans="1:7" ht="31.5" customHeight="1">
      <c r="A128" s="8"/>
      <c r="B128" s="8"/>
      <c r="C128" s="5" t="s">
        <v>175</v>
      </c>
      <c r="D128" s="5">
        <v>3</v>
      </c>
      <c r="E128" s="5" t="s">
        <v>107</v>
      </c>
      <c r="F128" s="5" t="s">
        <v>218</v>
      </c>
      <c r="G128" s="5"/>
    </row>
    <row r="129" spans="1:7" ht="31.5" customHeight="1">
      <c r="A129" s="8"/>
      <c r="B129" s="8"/>
      <c r="C129" s="5" t="s">
        <v>176</v>
      </c>
      <c r="D129" s="5">
        <v>18</v>
      </c>
      <c r="E129" s="5"/>
      <c r="F129" s="5"/>
      <c r="G129" s="5"/>
    </row>
    <row r="130" spans="1:7" ht="31.5" customHeight="1">
      <c r="A130" s="8">
        <v>22</v>
      </c>
      <c r="B130" s="8" t="s">
        <v>93</v>
      </c>
      <c r="C130" s="5" t="s">
        <v>177</v>
      </c>
      <c r="D130" s="5">
        <v>2</v>
      </c>
      <c r="E130" s="5" t="s">
        <v>178</v>
      </c>
      <c r="F130" s="5" t="s">
        <v>222</v>
      </c>
      <c r="G130" s="5"/>
    </row>
    <row r="131" spans="1:7" ht="31.5" customHeight="1">
      <c r="A131" s="8"/>
      <c r="B131" s="8"/>
      <c r="C131" s="5" t="s">
        <v>179</v>
      </c>
      <c r="D131" s="5">
        <v>4</v>
      </c>
      <c r="E131" s="5" t="s">
        <v>180</v>
      </c>
      <c r="F131" s="5" t="s">
        <v>221</v>
      </c>
      <c r="G131" s="5"/>
    </row>
    <row r="132" spans="1:7" ht="31.5" customHeight="1">
      <c r="A132" s="8"/>
      <c r="B132" s="8"/>
      <c r="C132" s="5" t="s">
        <v>131</v>
      </c>
      <c r="D132" s="5">
        <v>5</v>
      </c>
      <c r="E132" s="5" t="s">
        <v>180</v>
      </c>
      <c r="F132" s="5" t="s">
        <v>221</v>
      </c>
      <c r="G132" s="5"/>
    </row>
    <row r="133" spans="1:7" ht="31.5" customHeight="1">
      <c r="A133" s="8"/>
      <c r="B133" s="8"/>
      <c r="C133" s="5" t="s">
        <v>132</v>
      </c>
      <c r="D133" s="5">
        <v>12</v>
      </c>
      <c r="E133" s="5" t="s">
        <v>180</v>
      </c>
      <c r="F133" s="5" t="s">
        <v>221</v>
      </c>
      <c r="G133" s="5"/>
    </row>
    <row r="134" spans="1:7" ht="31.5" customHeight="1">
      <c r="A134" s="8"/>
      <c r="B134" s="8"/>
      <c r="C134" s="5" t="s">
        <v>2</v>
      </c>
      <c r="D134" s="5">
        <v>23</v>
      </c>
      <c r="E134" s="5"/>
      <c r="F134" s="5"/>
      <c r="G134" s="5"/>
    </row>
    <row r="135" spans="1:7" ht="31.5" customHeight="1">
      <c r="A135" s="8">
        <v>23</v>
      </c>
      <c r="B135" s="8" t="s">
        <v>182</v>
      </c>
      <c r="C135" s="5" t="s">
        <v>94</v>
      </c>
      <c r="D135" s="5">
        <v>2</v>
      </c>
      <c r="E135" s="5" t="s">
        <v>181</v>
      </c>
      <c r="F135" s="5" t="s">
        <v>222</v>
      </c>
      <c r="G135" s="5"/>
    </row>
    <row r="136" spans="1:7" ht="31.5" customHeight="1">
      <c r="A136" s="8"/>
      <c r="B136" s="8"/>
      <c r="C136" s="5" t="s">
        <v>183</v>
      </c>
      <c r="D136" s="5">
        <v>2</v>
      </c>
      <c r="E136" s="5" t="s">
        <v>184</v>
      </c>
      <c r="F136" s="5" t="s">
        <v>222</v>
      </c>
      <c r="G136" s="5"/>
    </row>
    <row r="137" spans="1:7" ht="31.5" customHeight="1">
      <c r="A137" s="8"/>
      <c r="B137" s="8"/>
      <c r="C137" s="5" t="s">
        <v>40</v>
      </c>
      <c r="D137" s="5">
        <v>4</v>
      </c>
      <c r="E137" s="5" t="s">
        <v>95</v>
      </c>
      <c r="F137" s="5" t="s">
        <v>222</v>
      </c>
      <c r="G137" s="5"/>
    </row>
    <row r="138" spans="1:7" ht="31.5" customHeight="1">
      <c r="A138" s="8"/>
      <c r="B138" s="8"/>
      <c r="C138" s="5" t="s">
        <v>77</v>
      </c>
      <c r="D138" s="5">
        <v>2</v>
      </c>
      <c r="E138" s="5" t="s">
        <v>95</v>
      </c>
      <c r="F138" s="5" t="s">
        <v>222</v>
      </c>
      <c r="G138" s="5"/>
    </row>
    <row r="139" spans="1:7" ht="31.5" customHeight="1">
      <c r="A139" s="8"/>
      <c r="B139" s="8"/>
      <c r="C139" s="5" t="s">
        <v>185</v>
      </c>
      <c r="D139" s="5">
        <v>2</v>
      </c>
      <c r="E139" s="5" t="s">
        <v>95</v>
      </c>
      <c r="F139" s="5" t="s">
        <v>222</v>
      </c>
      <c r="G139" s="5"/>
    </row>
    <row r="140" spans="1:7" ht="31.5" customHeight="1">
      <c r="A140" s="8"/>
      <c r="B140" s="8"/>
      <c r="C140" s="5" t="s">
        <v>186</v>
      </c>
      <c r="D140" s="5">
        <v>1</v>
      </c>
      <c r="E140" s="5" t="s">
        <v>95</v>
      </c>
      <c r="F140" s="5" t="s">
        <v>222</v>
      </c>
      <c r="G140" s="5"/>
    </row>
    <row r="141" spans="1:7" ht="31.5" customHeight="1">
      <c r="A141" s="8"/>
      <c r="B141" s="8"/>
      <c r="C141" s="5" t="s">
        <v>187</v>
      </c>
      <c r="D141" s="5">
        <v>2</v>
      </c>
      <c r="E141" s="5" t="s">
        <v>96</v>
      </c>
      <c r="F141" s="5" t="s">
        <v>222</v>
      </c>
      <c r="G141" s="5"/>
    </row>
    <row r="142" spans="1:7" ht="31.5" customHeight="1">
      <c r="A142" s="8"/>
      <c r="B142" s="8"/>
      <c r="C142" s="5" t="s">
        <v>2</v>
      </c>
      <c r="D142" s="5">
        <v>15</v>
      </c>
      <c r="E142" s="5"/>
      <c r="F142" s="5"/>
      <c r="G142" s="5"/>
    </row>
    <row r="143" spans="1:7" ht="31.5" customHeight="1">
      <c r="A143" s="8">
        <v>24</v>
      </c>
      <c r="B143" s="8" t="s">
        <v>189</v>
      </c>
      <c r="C143" s="5" t="s">
        <v>130</v>
      </c>
      <c r="D143" s="5">
        <v>3</v>
      </c>
      <c r="E143" s="5" t="s">
        <v>188</v>
      </c>
      <c r="F143" s="5" t="s">
        <v>218</v>
      </c>
      <c r="G143" s="5"/>
    </row>
    <row r="144" spans="1:7" ht="31.5" customHeight="1">
      <c r="A144" s="8"/>
      <c r="B144" s="8"/>
      <c r="C144" s="5" t="s">
        <v>177</v>
      </c>
      <c r="D144" s="5">
        <v>5</v>
      </c>
      <c r="E144" s="5" t="s">
        <v>190</v>
      </c>
      <c r="F144" s="5" t="s">
        <v>218</v>
      </c>
      <c r="G144" s="5"/>
    </row>
    <row r="145" spans="1:7" ht="31.5" customHeight="1">
      <c r="A145" s="8"/>
      <c r="B145" s="8"/>
      <c r="C145" s="5" t="s">
        <v>97</v>
      </c>
      <c r="D145" s="5">
        <v>4</v>
      </c>
      <c r="E145" s="5" t="s">
        <v>191</v>
      </c>
      <c r="F145" s="5" t="s">
        <v>218</v>
      </c>
      <c r="G145" s="5"/>
    </row>
    <row r="146" spans="1:7" ht="31.5" customHeight="1">
      <c r="A146" s="8"/>
      <c r="B146" s="8"/>
      <c r="C146" s="5" t="s">
        <v>132</v>
      </c>
      <c r="D146" s="5">
        <v>3</v>
      </c>
      <c r="E146" s="5" t="s">
        <v>191</v>
      </c>
      <c r="F146" s="5" t="s">
        <v>218</v>
      </c>
      <c r="G146" s="5"/>
    </row>
    <row r="147" spans="1:7" ht="31.5" customHeight="1">
      <c r="A147" s="8"/>
      <c r="B147" s="8"/>
      <c r="C147" s="5" t="s">
        <v>2</v>
      </c>
      <c r="D147" s="5">
        <v>15</v>
      </c>
      <c r="E147" s="5"/>
      <c r="F147" s="5"/>
      <c r="G147" s="5"/>
    </row>
    <row r="148" spans="1:7" ht="31.5" customHeight="1">
      <c r="A148" s="8">
        <v>25</v>
      </c>
      <c r="B148" s="8" t="s">
        <v>192</v>
      </c>
      <c r="C148" s="5" t="s">
        <v>209</v>
      </c>
      <c r="D148" s="5">
        <v>0</v>
      </c>
      <c r="E148" s="5"/>
      <c r="F148" s="5"/>
      <c r="G148" s="5"/>
    </row>
    <row r="149" spans="1:7" ht="31.5" customHeight="1">
      <c r="A149" s="8"/>
      <c r="B149" s="8"/>
      <c r="C149" s="5" t="s">
        <v>2</v>
      </c>
      <c r="D149" s="5">
        <v>0</v>
      </c>
      <c r="E149" s="5"/>
      <c r="F149" s="5"/>
      <c r="G149" s="5"/>
    </row>
    <row r="150" spans="1:7" ht="31.5" customHeight="1">
      <c r="A150" s="4"/>
      <c r="B150" s="4"/>
      <c r="C150" s="7" t="s">
        <v>210</v>
      </c>
      <c r="D150" s="7">
        <f>SUM(D4:D149)/2</f>
        <v>628</v>
      </c>
      <c r="E150" s="4"/>
      <c r="F150" s="13"/>
      <c r="G150" s="5"/>
    </row>
  </sheetData>
  <mergeCells count="55">
    <mergeCell ref="B148:B149"/>
    <mergeCell ref="A1:G1"/>
    <mergeCell ref="A77:A83"/>
    <mergeCell ref="B77:B83"/>
    <mergeCell ref="B89:B95"/>
    <mergeCell ref="A89:A95"/>
    <mergeCell ref="B36:B42"/>
    <mergeCell ref="B43:B50"/>
    <mergeCell ref="B51:B53"/>
    <mergeCell ref="B54:B56"/>
    <mergeCell ref="B57:B60"/>
    <mergeCell ref="B4:B10"/>
    <mergeCell ref="B11:B22"/>
    <mergeCell ref="B23:B29"/>
    <mergeCell ref="B30:B35"/>
    <mergeCell ref="E77:E79"/>
    <mergeCell ref="B84:B88"/>
    <mergeCell ref="E104:E105"/>
    <mergeCell ref="B96:B103"/>
    <mergeCell ref="B104:B114"/>
    <mergeCell ref="E106:E107"/>
    <mergeCell ref="E108:E111"/>
    <mergeCell ref="B115:B116"/>
    <mergeCell ref="B117:B123"/>
    <mergeCell ref="B124:B129"/>
    <mergeCell ref="B130:B134"/>
    <mergeCell ref="B135:B142"/>
    <mergeCell ref="B143:B147"/>
    <mergeCell ref="A51:A53"/>
    <mergeCell ref="A54:A56"/>
    <mergeCell ref="A57:A60"/>
    <mergeCell ref="A61:A62"/>
    <mergeCell ref="A63:A67"/>
    <mergeCell ref="B61:B62"/>
    <mergeCell ref="B63:B67"/>
    <mergeCell ref="B68:B73"/>
    <mergeCell ref="B74:B76"/>
    <mergeCell ref="A84:A88"/>
    <mergeCell ref="A96:A103"/>
    <mergeCell ref="A104:A114"/>
    <mergeCell ref="A115:A116"/>
    <mergeCell ref="A117:A123"/>
    <mergeCell ref="A124:A129"/>
    <mergeCell ref="A130:A134"/>
    <mergeCell ref="A135:A142"/>
    <mergeCell ref="A143:A147"/>
    <mergeCell ref="A148:A149"/>
    <mergeCell ref="A4:A10"/>
    <mergeCell ref="A11:A22"/>
    <mergeCell ref="A23:A29"/>
    <mergeCell ref="A30:A35"/>
    <mergeCell ref="A36:A42"/>
    <mergeCell ref="A43:A50"/>
    <mergeCell ref="A68:A73"/>
    <mergeCell ref="A74:A76"/>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贺伟柏</dc:creator>
  <cp:lastModifiedBy>贺伟柏</cp:lastModifiedBy>
  <cp:lastPrinted>2021-03-12T06:54:33Z</cp:lastPrinted>
  <dcterms:created xsi:type="dcterms:W3CDTF">2021-03-09T07:32:40Z</dcterms:created>
  <dcterms:modified xsi:type="dcterms:W3CDTF">2021-03-15T10:08:11Z</dcterms:modified>
</cp:coreProperties>
</file>