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" i="1"/>
  <c r="F28" s="1"/>
  <c r="F27"/>
  <c r="E27"/>
  <c r="F26"/>
  <c r="E26"/>
  <c r="F25"/>
  <c r="E25"/>
  <c r="E24"/>
  <c r="F24" s="1"/>
  <c r="F23"/>
  <c r="E23"/>
  <c r="F22"/>
  <c r="E22"/>
  <c r="F21"/>
  <c r="E21"/>
  <c r="E20"/>
  <c r="F20" s="1"/>
  <c r="F19"/>
  <c r="E19"/>
  <c r="F18"/>
  <c r="E18"/>
  <c r="F17"/>
  <c r="E17"/>
  <c r="E16"/>
  <c r="F16" s="1"/>
  <c r="F15"/>
  <c r="E15"/>
  <c r="F14"/>
  <c r="E14"/>
  <c r="F13"/>
  <c r="E13"/>
  <c r="E12"/>
  <c r="F12" s="1"/>
  <c r="F11"/>
  <c r="E11"/>
  <c r="F10"/>
  <c r="E10"/>
  <c r="F9"/>
  <c r="E9"/>
  <c r="E8"/>
  <c r="F8" s="1"/>
  <c r="F7"/>
  <c r="E7"/>
  <c r="F6"/>
  <c r="E6"/>
  <c r="F5"/>
  <c r="E5"/>
  <c r="E4"/>
  <c r="F4" s="1"/>
  <c r="F3"/>
  <c r="E3"/>
</calcChain>
</file>

<file path=xl/sharedStrings.xml><?xml version="1.0" encoding="utf-8"?>
<sst xmlns="http://schemas.openxmlformats.org/spreadsheetml/2006/main" count="60" uniqueCount="43">
  <si>
    <t>序号</t>
  </si>
  <si>
    <t>院校号</t>
  </si>
  <si>
    <t>院校名称</t>
  </si>
  <si>
    <t>第一志愿</t>
  </si>
  <si>
    <t>第二志愿</t>
  </si>
  <si>
    <t>第三志愿</t>
  </si>
  <si>
    <t>排位录取条件</t>
  </si>
  <si>
    <t>东莞市石龙中学</t>
  </si>
  <si>
    <t>无</t>
  </si>
  <si>
    <t>东莞市虎门中学</t>
  </si>
  <si>
    <t>东莞市常平中学</t>
  </si>
  <si>
    <t>东莞市万江中学</t>
  </si>
  <si>
    <t>东莞市第四高级中学</t>
  </si>
  <si>
    <t>东莞市第五高级中学</t>
  </si>
  <si>
    <t>东莞市厚街中学</t>
  </si>
  <si>
    <t>塘厦中学</t>
  </si>
  <si>
    <t>东莞市第六高级中学</t>
  </si>
  <si>
    <t>东莞市第七高级中学</t>
  </si>
  <si>
    <t>东莞市第八高级中学</t>
  </si>
  <si>
    <t>东莞市麻涌中学</t>
  </si>
  <si>
    <t>第1志愿各科总分582分以上；且组合1（语数英）总分244.5分以上。</t>
  </si>
  <si>
    <t>东莞市第二高级中学</t>
  </si>
  <si>
    <t>东莞市第十高级中学</t>
  </si>
  <si>
    <t>东莞市济川中学</t>
  </si>
  <si>
    <t>大朗中学</t>
  </si>
  <si>
    <t>东莞高级中学（集团）清溪中学</t>
  </si>
  <si>
    <t>东莞市长安中学</t>
  </si>
  <si>
    <t>新世纪英才学校（凤岗）</t>
  </si>
  <si>
    <r>
      <rPr>
        <sz val="12"/>
        <rFont val="宋体"/>
        <charset val="134"/>
      </rPr>
      <t>第</t>
    </r>
    <r>
      <rPr>
        <sz val="12"/>
        <color theme="1"/>
        <rFont val="宋体"/>
        <charset val="134"/>
        <scheme val="minor"/>
      </rPr>
      <t>1</t>
    </r>
    <r>
      <rPr>
        <sz val="12"/>
        <rFont val="宋体"/>
        <charset val="134"/>
      </rPr>
      <t>志愿各科总分595分以上；第2志愿各科总分600分以上；且组合</t>
    </r>
    <r>
      <rPr>
        <sz val="12"/>
        <color theme="1"/>
        <rFont val="宋体"/>
        <charset val="134"/>
        <scheme val="minor"/>
      </rPr>
      <t>1</t>
    </r>
    <r>
      <rPr>
        <sz val="12"/>
        <rFont val="宋体"/>
        <charset val="134"/>
      </rPr>
      <t>（语数英）总分</t>
    </r>
    <r>
      <rPr>
        <sz val="12"/>
        <color theme="1"/>
        <rFont val="宋体"/>
        <charset val="134"/>
      </rPr>
      <t>235.25</t>
    </r>
    <r>
      <rPr>
        <sz val="12"/>
        <rFont val="宋体"/>
        <charset val="134"/>
      </rPr>
      <t>分以上,组合2（道物化历）总分317.5分以上。</t>
    </r>
  </si>
  <si>
    <t>东方明珠学校（沙田）</t>
  </si>
  <si>
    <t>第1志愿各科总分548分以上；第2志愿各科总分553分以上；第3志愿各科总分558以上，且组合1（语数英）总分213.25分以上。</t>
  </si>
  <si>
    <t>北师大东莞石竹附属学校（桥头）</t>
  </si>
  <si>
    <t>塘厦水霖学校</t>
  </si>
  <si>
    <t>第1志愿各科总分602分以上；且组合1（语数英）总分244.5分以上。</t>
  </si>
  <si>
    <t>东莞市粤华学校</t>
  </si>
  <si>
    <t>东莞市伊顿外国语学校</t>
  </si>
  <si>
    <t>第1志愿各科总分585分以上；且组合1（语数英）总分237分以上。</t>
  </si>
  <si>
    <t>东莞市北辰高级中学</t>
  </si>
  <si>
    <t>第1志愿各科总分562分以上；且组合1（语数英）总分237.5分以上。</t>
  </si>
  <si>
    <t>东莞市东华松山湖高级中学</t>
  </si>
  <si>
    <t>第1志愿各科总分602分以上；第2志愿各科总分607分以上，且组合1（语数英）总分249.75分以上。</t>
    <phoneticPr fontId="7" type="noConversion"/>
  </si>
  <si>
    <t>第1志愿各科总分518分以上；第2志愿各科总分523分以上；第3志愿各科总分528以上，且组合1（语数英）总分185.75分以上。</t>
    <phoneticPr fontId="7" type="noConversion"/>
  </si>
  <si>
    <r>
      <t>2021</t>
    </r>
    <r>
      <rPr>
        <b/>
        <sz val="18"/>
        <rFont val="宋体"/>
        <family val="3"/>
        <charset val="134"/>
      </rPr>
      <t>年东莞市第一批高中阶段学校补录分数线</t>
    </r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</si>
</sst>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I7" sqref="I7"/>
    </sheetView>
  </sheetViews>
  <sheetFormatPr defaultColWidth="9" defaultRowHeight="13.5"/>
  <cols>
    <col min="1" max="1" width="5" style="1" customWidth="1"/>
    <col min="2" max="2" width="6.875" style="1" customWidth="1"/>
    <col min="3" max="3" width="26.875" style="2" customWidth="1"/>
    <col min="4" max="6" width="6.125" style="3" customWidth="1"/>
    <col min="7" max="7" width="52.625" style="12" customWidth="1"/>
  </cols>
  <sheetData>
    <row r="1" spans="1:7" ht="38.25" customHeight="1">
      <c r="A1" s="13" t="s">
        <v>42</v>
      </c>
      <c r="B1" s="13"/>
      <c r="C1" s="13"/>
      <c r="D1" s="13"/>
      <c r="E1" s="13"/>
      <c r="F1" s="13"/>
      <c r="G1" s="13"/>
    </row>
    <row r="2" spans="1:7" ht="28.5">
      <c r="A2" s="4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9" t="s">
        <v>6</v>
      </c>
    </row>
    <row r="3" spans="1:7" ht="14.25">
      <c r="A3" s="6">
        <v>1</v>
      </c>
      <c r="B3" s="7">
        <v>905</v>
      </c>
      <c r="C3" s="7" t="s">
        <v>7</v>
      </c>
      <c r="D3" s="8">
        <v>579</v>
      </c>
      <c r="E3" s="8">
        <f t="shared" ref="E3:E28" si="0">D3+5</f>
        <v>584</v>
      </c>
      <c r="F3" s="8">
        <f t="shared" ref="F3:F28" si="1">E3+5</f>
        <v>589</v>
      </c>
      <c r="G3" s="10" t="s">
        <v>8</v>
      </c>
    </row>
    <row r="4" spans="1:7" ht="14.25">
      <c r="A4" s="6">
        <v>2</v>
      </c>
      <c r="B4" s="7">
        <v>906</v>
      </c>
      <c r="C4" s="7" t="s">
        <v>9</v>
      </c>
      <c r="D4" s="8">
        <v>578</v>
      </c>
      <c r="E4" s="8">
        <f t="shared" si="0"/>
        <v>583</v>
      </c>
      <c r="F4" s="8">
        <f t="shared" si="1"/>
        <v>588</v>
      </c>
      <c r="G4" s="10" t="s">
        <v>8</v>
      </c>
    </row>
    <row r="5" spans="1:7" ht="14.25">
      <c r="A5" s="6">
        <v>3</v>
      </c>
      <c r="B5" s="7">
        <v>907</v>
      </c>
      <c r="C5" s="7" t="s">
        <v>10</v>
      </c>
      <c r="D5" s="8">
        <v>585</v>
      </c>
      <c r="E5" s="8">
        <f t="shared" si="0"/>
        <v>590</v>
      </c>
      <c r="F5" s="8">
        <f t="shared" si="1"/>
        <v>595</v>
      </c>
      <c r="G5" s="10" t="s">
        <v>8</v>
      </c>
    </row>
    <row r="6" spans="1:7" ht="14.25">
      <c r="A6" s="6">
        <v>4</v>
      </c>
      <c r="B6" s="7">
        <v>908</v>
      </c>
      <c r="C6" s="7" t="s">
        <v>11</v>
      </c>
      <c r="D6" s="8">
        <v>619</v>
      </c>
      <c r="E6" s="8">
        <f t="shared" si="0"/>
        <v>624</v>
      </c>
      <c r="F6" s="8">
        <f t="shared" si="1"/>
        <v>629</v>
      </c>
      <c r="G6" s="10" t="s">
        <v>8</v>
      </c>
    </row>
    <row r="7" spans="1:7" ht="14.25">
      <c r="A7" s="6">
        <v>5</v>
      </c>
      <c r="B7" s="7">
        <v>913</v>
      </c>
      <c r="C7" s="7" t="s">
        <v>12</v>
      </c>
      <c r="D7" s="8">
        <v>585</v>
      </c>
      <c r="E7" s="8">
        <f t="shared" si="0"/>
        <v>590</v>
      </c>
      <c r="F7" s="8">
        <f t="shared" si="1"/>
        <v>595</v>
      </c>
      <c r="G7" s="10" t="s">
        <v>8</v>
      </c>
    </row>
    <row r="8" spans="1:7" ht="14.25">
      <c r="A8" s="6">
        <v>6</v>
      </c>
      <c r="B8" s="7">
        <v>915</v>
      </c>
      <c r="C8" s="7" t="s">
        <v>13</v>
      </c>
      <c r="D8" s="8">
        <v>591</v>
      </c>
      <c r="E8" s="8">
        <f t="shared" si="0"/>
        <v>596</v>
      </c>
      <c r="F8" s="8">
        <f t="shared" si="1"/>
        <v>601</v>
      </c>
      <c r="G8" s="10" t="s">
        <v>8</v>
      </c>
    </row>
    <row r="9" spans="1:7" ht="14.25">
      <c r="A9" s="6">
        <v>7</v>
      </c>
      <c r="B9" s="7">
        <v>918</v>
      </c>
      <c r="C9" s="7" t="s">
        <v>14</v>
      </c>
      <c r="D9" s="8">
        <v>591</v>
      </c>
      <c r="E9" s="8">
        <f t="shared" si="0"/>
        <v>596</v>
      </c>
      <c r="F9" s="8">
        <f t="shared" si="1"/>
        <v>601</v>
      </c>
      <c r="G9" s="10" t="s">
        <v>8</v>
      </c>
    </row>
    <row r="10" spans="1:7" ht="14.25">
      <c r="A10" s="6">
        <v>8</v>
      </c>
      <c r="B10" s="7">
        <v>919</v>
      </c>
      <c r="C10" s="7" t="s">
        <v>15</v>
      </c>
      <c r="D10" s="8">
        <v>584</v>
      </c>
      <c r="E10" s="8">
        <f t="shared" si="0"/>
        <v>589</v>
      </c>
      <c r="F10" s="8">
        <f t="shared" si="1"/>
        <v>594</v>
      </c>
      <c r="G10" s="10" t="s">
        <v>8</v>
      </c>
    </row>
    <row r="11" spans="1:7" ht="14.25">
      <c r="A11" s="6">
        <v>9</v>
      </c>
      <c r="B11" s="7">
        <v>925</v>
      </c>
      <c r="C11" s="7" t="s">
        <v>16</v>
      </c>
      <c r="D11" s="8">
        <v>645</v>
      </c>
      <c r="E11" s="8">
        <f t="shared" si="0"/>
        <v>650</v>
      </c>
      <c r="F11" s="8">
        <f t="shared" si="1"/>
        <v>655</v>
      </c>
      <c r="G11" s="11" t="s">
        <v>8</v>
      </c>
    </row>
    <row r="12" spans="1:7" ht="14.25">
      <c r="A12" s="6">
        <v>10</v>
      </c>
      <c r="B12" s="7">
        <v>926</v>
      </c>
      <c r="C12" s="7" t="s">
        <v>17</v>
      </c>
      <c r="D12" s="8">
        <v>598</v>
      </c>
      <c r="E12" s="8">
        <f t="shared" si="0"/>
        <v>603</v>
      </c>
      <c r="F12" s="8">
        <f t="shared" si="1"/>
        <v>608</v>
      </c>
      <c r="G12" s="10" t="s">
        <v>8</v>
      </c>
    </row>
    <row r="13" spans="1:7" ht="14.25">
      <c r="A13" s="6">
        <v>11</v>
      </c>
      <c r="B13" s="7">
        <v>927</v>
      </c>
      <c r="C13" s="7" t="s">
        <v>18</v>
      </c>
      <c r="D13" s="8">
        <v>584</v>
      </c>
      <c r="E13" s="8">
        <f t="shared" si="0"/>
        <v>589</v>
      </c>
      <c r="F13" s="8">
        <f t="shared" si="1"/>
        <v>594</v>
      </c>
      <c r="G13" s="11" t="s">
        <v>8</v>
      </c>
    </row>
    <row r="14" spans="1:7" ht="28.5">
      <c r="A14" s="6">
        <v>12</v>
      </c>
      <c r="B14" s="7">
        <v>928</v>
      </c>
      <c r="C14" s="7" t="s">
        <v>19</v>
      </c>
      <c r="D14" s="8">
        <v>583</v>
      </c>
      <c r="E14" s="8">
        <f t="shared" si="0"/>
        <v>588</v>
      </c>
      <c r="F14" s="8">
        <f t="shared" si="1"/>
        <v>593</v>
      </c>
      <c r="G14" s="10" t="s">
        <v>20</v>
      </c>
    </row>
    <row r="15" spans="1:7" ht="14.25">
      <c r="A15" s="6">
        <v>13</v>
      </c>
      <c r="B15" s="7">
        <v>929</v>
      </c>
      <c r="C15" s="7" t="s">
        <v>21</v>
      </c>
      <c r="D15" s="8">
        <v>578</v>
      </c>
      <c r="E15" s="8">
        <f t="shared" si="0"/>
        <v>583</v>
      </c>
      <c r="F15" s="8">
        <f t="shared" si="1"/>
        <v>588</v>
      </c>
      <c r="G15" s="11" t="s">
        <v>8</v>
      </c>
    </row>
    <row r="16" spans="1:7" ht="14.25">
      <c r="A16" s="6">
        <v>14</v>
      </c>
      <c r="B16" s="7">
        <v>930</v>
      </c>
      <c r="C16" s="7" t="s">
        <v>22</v>
      </c>
      <c r="D16" s="8">
        <v>591</v>
      </c>
      <c r="E16" s="8">
        <f t="shared" si="0"/>
        <v>596</v>
      </c>
      <c r="F16" s="8">
        <f t="shared" si="1"/>
        <v>601</v>
      </c>
      <c r="G16" s="10" t="s">
        <v>8</v>
      </c>
    </row>
    <row r="17" spans="1:7" ht="14.25">
      <c r="A17" s="6">
        <v>15</v>
      </c>
      <c r="B17" s="7">
        <v>932</v>
      </c>
      <c r="C17" s="7" t="s">
        <v>23</v>
      </c>
      <c r="D17" s="8">
        <v>584</v>
      </c>
      <c r="E17" s="8">
        <f t="shared" si="0"/>
        <v>589</v>
      </c>
      <c r="F17" s="8">
        <f t="shared" si="1"/>
        <v>594</v>
      </c>
      <c r="G17" s="10" t="s">
        <v>8</v>
      </c>
    </row>
    <row r="18" spans="1:7" ht="14.25">
      <c r="A18" s="6">
        <v>16</v>
      </c>
      <c r="B18" s="7">
        <v>934</v>
      </c>
      <c r="C18" s="7" t="s">
        <v>24</v>
      </c>
      <c r="D18" s="8">
        <v>581</v>
      </c>
      <c r="E18" s="8">
        <f t="shared" si="0"/>
        <v>586</v>
      </c>
      <c r="F18" s="8">
        <f t="shared" si="1"/>
        <v>591</v>
      </c>
      <c r="G18" s="10" t="s">
        <v>8</v>
      </c>
    </row>
    <row r="19" spans="1:7" ht="14.25">
      <c r="A19" s="6">
        <v>17</v>
      </c>
      <c r="B19" s="7">
        <v>935</v>
      </c>
      <c r="C19" s="7" t="s">
        <v>25</v>
      </c>
      <c r="D19" s="8">
        <v>590</v>
      </c>
      <c r="E19" s="8">
        <f t="shared" si="0"/>
        <v>595</v>
      </c>
      <c r="F19" s="8">
        <f t="shared" si="1"/>
        <v>600</v>
      </c>
      <c r="G19" s="10" t="s">
        <v>8</v>
      </c>
    </row>
    <row r="20" spans="1:7" ht="14.25">
      <c r="A20" s="6">
        <v>18</v>
      </c>
      <c r="B20" s="7">
        <v>936</v>
      </c>
      <c r="C20" s="7" t="s">
        <v>26</v>
      </c>
      <c r="D20" s="8">
        <v>584</v>
      </c>
      <c r="E20" s="8">
        <f t="shared" si="0"/>
        <v>589</v>
      </c>
      <c r="F20" s="8">
        <f t="shared" si="1"/>
        <v>594</v>
      </c>
      <c r="G20" s="11" t="s">
        <v>8</v>
      </c>
    </row>
    <row r="21" spans="1:7" ht="54" customHeight="1">
      <c r="A21" s="6">
        <v>19</v>
      </c>
      <c r="B21" s="7">
        <v>712</v>
      </c>
      <c r="C21" s="7" t="s">
        <v>27</v>
      </c>
      <c r="D21" s="8">
        <v>596</v>
      </c>
      <c r="E21" s="8">
        <f t="shared" si="0"/>
        <v>601</v>
      </c>
      <c r="F21" s="8">
        <f t="shared" si="1"/>
        <v>606</v>
      </c>
      <c r="G21" s="11" t="s">
        <v>28</v>
      </c>
    </row>
    <row r="22" spans="1:7" ht="54" customHeight="1">
      <c r="A22" s="6">
        <v>20</v>
      </c>
      <c r="B22" s="7">
        <v>720</v>
      </c>
      <c r="C22" s="7" t="s">
        <v>29</v>
      </c>
      <c r="D22" s="8">
        <v>549</v>
      </c>
      <c r="E22" s="8">
        <f t="shared" si="0"/>
        <v>554</v>
      </c>
      <c r="F22" s="8">
        <f t="shared" si="1"/>
        <v>559</v>
      </c>
      <c r="G22" s="11" t="s">
        <v>30</v>
      </c>
    </row>
    <row r="23" spans="1:7" ht="54" customHeight="1">
      <c r="A23" s="6">
        <v>21</v>
      </c>
      <c r="B23" s="7">
        <v>722</v>
      </c>
      <c r="C23" s="7" t="s">
        <v>31</v>
      </c>
      <c r="D23" s="8">
        <v>603</v>
      </c>
      <c r="E23" s="8">
        <f t="shared" si="0"/>
        <v>608</v>
      </c>
      <c r="F23" s="8">
        <f t="shared" si="1"/>
        <v>613</v>
      </c>
      <c r="G23" s="10" t="s">
        <v>40</v>
      </c>
    </row>
    <row r="24" spans="1:7" ht="54" customHeight="1">
      <c r="A24" s="6">
        <v>22</v>
      </c>
      <c r="B24" s="7">
        <v>723</v>
      </c>
      <c r="C24" s="7" t="s">
        <v>32</v>
      </c>
      <c r="D24" s="8">
        <v>603</v>
      </c>
      <c r="E24" s="8">
        <f t="shared" si="0"/>
        <v>608</v>
      </c>
      <c r="F24" s="8">
        <f t="shared" si="1"/>
        <v>613</v>
      </c>
      <c r="G24" s="10" t="s">
        <v>33</v>
      </c>
    </row>
    <row r="25" spans="1:7" ht="54" customHeight="1">
      <c r="A25" s="6">
        <v>23</v>
      </c>
      <c r="B25" s="7">
        <v>724</v>
      </c>
      <c r="C25" s="7" t="s">
        <v>34</v>
      </c>
      <c r="D25" s="8">
        <v>632</v>
      </c>
      <c r="E25" s="8">
        <f t="shared" si="0"/>
        <v>637</v>
      </c>
      <c r="F25" s="8">
        <f t="shared" si="1"/>
        <v>642</v>
      </c>
      <c r="G25" s="10" t="s">
        <v>8</v>
      </c>
    </row>
    <row r="26" spans="1:7" ht="54" customHeight="1">
      <c r="A26" s="6">
        <v>24</v>
      </c>
      <c r="B26" s="7">
        <v>726</v>
      </c>
      <c r="C26" s="7" t="s">
        <v>35</v>
      </c>
      <c r="D26" s="8">
        <v>588</v>
      </c>
      <c r="E26" s="8">
        <f t="shared" si="0"/>
        <v>593</v>
      </c>
      <c r="F26" s="8">
        <f t="shared" si="1"/>
        <v>598</v>
      </c>
      <c r="G26" s="10" t="s">
        <v>36</v>
      </c>
    </row>
    <row r="27" spans="1:7" ht="54" customHeight="1">
      <c r="A27" s="6">
        <v>25</v>
      </c>
      <c r="B27" s="7">
        <v>731</v>
      </c>
      <c r="C27" s="7" t="s">
        <v>37</v>
      </c>
      <c r="D27" s="8">
        <v>563</v>
      </c>
      <c r="E27" s="8">
        <f t="shared" si="0"/>
        <v>568</v>
      </c>
      <c r="F27" s="8">
        <f t="shared" si="1"/>
        <v>573</v>
      </c>
      <c r="G27" s="10" t="s">
        <v>38</v>
      </c>
    </row>
    <row r="28" spans="1:7" ht="54" customHeight="1">
      <c r="A28" s="6">
        <v>26</v>
      </c>
      <c r="B28" s="7">
        <v>734</v>
      </c>
      <c r="C28" s="7" t="s">
        <v>39</v>
      </c>
      <c r="D28" s="8">
        <v>519</v>
      </c>
      <c r="E28" s="8">
        <f t="shared" si="0"/>
        <v>524</v>
      </c>
      <c r="F28" s="8">
        <f t="shared" si="1"/>
        <v>529</v>
      </c>
      <c r="G28" s="10" t="s">
        <v>41</v>
      </c>
    </row>
  </sheetData>
  <sortState ref="A3:G28">
    <sortCondition ref="B3"/>
  </sortState>
  <mergeCells count="1">
    <mergeCell ref="A1:G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贺伟柏</dc:creator>
  <cp:lastModifiedBy>贺伟柏</cp:lastModifiedBy>
  <cp:lastPrinted>2021-07-19T07:57:19Z</cp:lastPrinted>
  <dcterms:created xsi:type="dcterms:W3CDTF">2021-07-19T07:27:00Z</dcterms:created>
  <dcterms:modified xsi:type="dcterms:W3CDTF">2021-07-19T10:08:30Z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