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0720\3：59第一批分数线发布\"/>
    </mc:Choice>
  </mc:AlternateContent>
  <bookViews>
    <workbookView xWindow="0" yWindow="0" windowWidth="23040" windowHeight="9420" firstSheet="1" activeTab="1"/>
  </bookViews>
  <sheets>
    <sheet name="基本定稿" sheetId="7" state="hidden" r:id="rId1"/>
    <sheet name="排版" sheetId="8" r:id="rId2"/>
    <sheet name="Sheet5" sheetId="6" state="hidden" r:id="rId3"/>
    <sheet name="Sheet4" sheetId="5" state="hidden" r:id="rId4"/>
    <sheet name="Sheet2" sheetId="3" state="hidden" r:id="rId5"/>
    <sheet name="Sheet3" sheetId="4" state="hidden" r:id="rId6"/>
  </sheets>
  <definedNames>
    <definedName name="_xlnm._FilterDatabase" localSheetId="0" hidden="1">基本定稿!$A$2:$D$130</definedName>
    <definedName name="_xlnm._FilterDatabase" localSheetId="1" hidden="1">排版!$A$2:$C$142</definedName>
  </definedNames>
  <calcPr calcId="152511"/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1" i="4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" i="5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1" i="6"/>
  <c r="F142" i="8"/>
  <c r="E142" i="8"/>
  <c r="D142" i="8"/>
  <c r="F141" i="8"/>
  <c r="E141" i="8"/>
  <c r="D141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D88" i="8"/>
  <c r="F87" i="8"/>
  <c r="E87" i="8"/>
  <c r="D87" i="8"/>
  <c r="F86" i="8"/>
  <c r="E86" i="8"/>
  <c r="D86" i="8"/>
  <c r="F85" i="8"/>
  <c r="E85" i="8"/>
  <c r="D85" i="8"/>
  <c r="D84" i="8"/>
  <c r="F83" i="8"/>
  <c r="E83" i="8"/>
  <c r="D83" i="8"/>
  <c r="D82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D68" i="8"/>
  <c r="D67" i="8"/>
  <c r="D66" i="8"/>
  <c r="D65" i="8"/>
  <c r="D64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5" i="8"/>
</calcChain>
</file>

<file path=xl/sharedStrings.xml><?xml version="1.0" encoding="utf-8"?>
<sst xmlns="http://schemas.openxmlformats.org/spreadsheetml/2006/main" count="766" uniqueCount="500">
  <si>
    <t>东莞市2024年公办普通高中录取分数线</t>
  </si>
  <si>
    <t>序号</t>
  </si>
  <si>
    <t>院校号</t>
  </si>
  <si>
    <t>学校名称</t>
  </si>
  <si>
    <t>第一志愿</t>
  </si>
  <si>
    <t>第二志愿</t>
  </si>
  <si>
    <t>第三志愿</t>
  </si>
  <si>
    <t>第四志愿</t>
  </si>
  <si>
    <t>末位同分排位录取条件</t>
  </si>
  <si>
    <t>东莞中学（本市户籍）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</si>
  <si>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313.25</t>
    </r>
    <r>
      <rPr>
        <sz val="10"/>
        <rFont val="宋体"/>
        <family val="3"/>
        <charset val="134"/>
      </rPr>
      <t>分及以上</t>
    </r>
  </si>
  <si>
    <t>东莞中学（随迁子女）</t>
  </si>
  <si>
    <t/>
  </si>
  <si>
    <t>东莞中学松山湖学校（本市户籍）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</si>
  <si>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727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312.25</t>
    </r>
    <r>
      <rPr>
        <sz val="10"/>
        <rFont val="宋体"/>
        <family val="3"/>
        <charset val="134"/>
      </rPr>
      <t>分及以上</t>
    </r>
  </si>
  <si>
    <t>东莞中学松山湖学校（随迁子女）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</si>
  <si>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320.25</t>
    </r>
    <r>
      <rPr>
        <sz val="10"/>
        <rFont val="宋体"/>
        <family val="3"/>
        <charset val="134"/>
      </rPr>
      <t>分及以上</t>
    </r>
  </si>
  <si>
    <t>松山湖未来学校（本市户籍）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</si>
  <si>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723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309</t>
    </r>
    <r>
      <rPr>
        <sz val="10"/>
        <rFont val="宋体"/>
        <family val="3"/>
        <charset val="134"/>
      </rPr>
      <t>分及以上</t>
    </r>
  </si>
  <si>
    <t>松山湖未来学校（随迁子女）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</si>
  <si>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320.5</t>
    </r>
    <r>
      <rPr>
        <sz val="10"/>
        <rFont val="宋体"/>
        <family val="3"/>
        <charset val="134"/>
      </rPr>
      <t>分及以上</t>
    </r>
  </si>
  <si>
    <t>松山湖未来学校（港澳班）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</si>
  <si>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726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308.5</t>
    </r>
    <r>
      <rPr>
        <sz val="10"/>
        <rFont val="宋体"/>
        <family val="3"/>
        <charset val="134"/>
      </rPr>
      <t>分及以上</t>
    </r>
  </si>
  <si>
    <t>东莞市第一中学（本市户籍）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</si>
  <si>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299.75</t>
    </r>
    <r>
      <rPr>
        <sz val="10"/>
        <rFont val="宋体"/>
        <family val="3"/>
        <charset val="134"/>
      </rPr>
      <t>分及以上</t>
    </r>
  </si>
  <si>
    <t>东莞市第一中学（随迁子女）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</si>
  <si>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729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308.25</t>
    </r>
    <r>
      <rPr>
        <sz val="10"/>
        <rFont val="宋体"/>
        <family val="3"/>
        <charset val="134"/>
      </rPr>
      <t>分及以上</t>
    </r>
  </si>
  <si>
    <t>东莞实验中学（本市户籍）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</si>
  <si>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293</t>
    </r>
    <r>
      <rPr>
        <sz val="10"/>
        <rFont val="宋体"/>
        <family val="3"/>
        <charset val="134"/>
      </rPr>
      <t>分及以上</t>
    </r>
  </si>
  <si>
    <t>东莞实验中学（随迁子女）</t>
  </si>
  <si>
    <t>东莞高级中学（本市户籍）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</si>
  <si>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293.75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（道物化历）总分</t>
    </r>
    <r>
      <rPr>
        <sz val="10"/>
        <rFont val="Arial"/>
        <family val="2"/>
      </rPr>
      <t>371.5</t>
    </r>
    <r>
      <rPr>
        <sz val="10"/>
        <rFont val="宋体"/>
        <family val="3"/>
        <charset val="134"/>
      </rPr>
      <t>分及以上</t>
    </r>
  </si>
  <si>
    <t>东莞高级中学（随迁子女）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</si>
  <si>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723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308.75</t>
    </r>
    <r>
      <rPr>
        <sz val="10"/>
        <rFont val="宋体"/>
        <family val="3"/>
        <charset val="134"/>
      </rPr>
      <t>分及以上</t>
    </r>
  </si>
  <si>
    <t>东莞外国语学校（本市户籍）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</si>
  <si>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306</t>
    </r>
    <r>
      <rPr>
        <sz val="10"/>
        <rFont val="宋体"/>
        <family val="3"/>
        <charset val="134"/>
      </rPr>
      <t>分及以上</t>
    </r>
  </si>
  <si>
    <t>东莞外国语学校（随迁子女）</t>
  </si>
  <si>
    <t>市第六高级中学（本市户籍）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</si>
  <si>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（道物化历）总分</t>
    </r>
    <r>
      <rPr>
        <sz val="10"/>
        <rFont val="Arial"/>
        <family val="2"/>
      </rPr>
      <t>365.5</t>
    </r>
    <r>
      <rPr>
        <sz val="10"/>
        <rFont val="宋体"/>
        <family val="3"/>
        <charset val="134"/>
      </rPr>
      <t>分及以上</t>
    </r>
  </si>
  <si>
    <t>市第六高级中学（随迁子女）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</si>
  <si>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分及以上</t>
    </r>
  </si>
  <si>
    <t>石龙中学（本市户籍）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</si>
  <si>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276.75</t>
    </r>
    <r>
      <rPr>
        <sz val="10"/>
        <rFont val="宋体"/>
        <family val="3"/>
        <charset val="134"/>
      </rPr>
      <t>分及以上</t>
    </r>
  </si>
  <si>
    <t>石龙中学（随迁子女）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</si>
  <si>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296.75</t>
    </r>
    <r>
      <rPr>
        <sz val="10"/>
        <rFont val="宋体"/>
        <family val="3"/>
        <charset val="134"/>
      </rPr>
      <t>分及以上</t>
    </r>
  </si>
  <si>
    <t>常平中学（本市户籍）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</si>
  <si>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273.25</t>
    </r>
    <r>
      <rPr>
        <sz val="10"/>
        <rFont val="宋体"/>
        <family val="3"/>
        <charset val="134"/>
      </rPr>
      <t>分及以上</t>
    </r>
  </si>
  <si>
    <t>常平中学（随迁子女）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</si>
  <si>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707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300.25</t>
    </r>
    <r>
      <rPr>
        <sz val="10"/>
        <rFont val="宋体"/>
        <family val="3"/>
        <charset val="134"/>
      </rPr>
      <t>分及以上</t>
    </r>
  </si>
  <si>
    <t>万江中学（本市户籍）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</si>
  <si>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281.75</t>
    </r>
    <r>
      <rPr>
        <sz val="10"/>
        <rFont val="宋体"/>
        <family val="3"/>
        <charset val="134"/>
      </rPr>
      <t>分及以上</t>
    </r>
  </si>
  <si>
    <t>万江中学（随迁子女）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</si>
  <si>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297.25</t>
    </r>
    <r>
      <rPr>
        <sz val="10"/>
        <rFont val="宋体"/>
        <family val="3"/>
        <charset val="134"/>
      </rPr>
      <t>分及以上</t>
    </r>
  </si>
  <si>
    <t>虎门中学（本市户籍）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</si>
  <si>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657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662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272.25</t>
    </r>
    <r>
      <rPr>
        <sz val="10"/>
        <rFont val="宋体"/>
        <family val="3"/>
        <charset val="134"/>
      </rPr>
      <t>分及以上</t>
    </r>
  </si>
  <si>
    <t>虎门中学（随迁子女）</t>
  </si>
  <si>
    <t>厚街中学（本市户籍）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</si>
  <si>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262</t>
    </r>
    <r>
      <rPr>
        <sz val="10"/>
        <rFont val="宋体"/>
        <family val="3"/>
        <charset val="134"/>
      </rPr>
      <t>分及以上</t>
    </r>
  </si>
  <si>
    <t>厚街中学（随迁子女）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</si>
  <si>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683</t>
    </r>
    <r>
      <rPr>
        <sz val="10"/>
        <rFont val="宋体"/>
        <family val="3"/>
        <charset val="134"/>
      </rPr>
      <t>分及以上</t>
    </r>
  </si>
  <si>
    <t>塘厦中学（本市户籍）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</si>
  <si>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637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642</t>
    </r>
    <r>
      <rPr>
        <sz val="10"/>
        <rFont val="宋体"/>
        <family val="3"/>
        <charset val="134"/>
      </rPr>
      <t>分及以上</t>
    </r>
  </si>
  <si>
    <t>塘厦中学（随迁子女）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</si>
  <si>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269.25</t>
    </r>
    <r>
      <rPr>
        <sz val="10"/>
        <rFont val="宋体"/>
        <family val="3"/>
        <charset val="134"/>
      </rPr>
      <t>分及以上</t>
    </r>
  </si>
  <si>
    <t>市第二高级中学（本市户籍）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</si>
  <si>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283.25</t>
    </r>
    <r>
      <rPr>
        <sz val="10"/>
        <rFont val="宋体"/>
        <family val="3"/>
        <charset val="134"/>
      </rPr>
      <t>分及以上</t>
    </r>
  </si>
  <si>
    <t>市第二高级中学（随迁子女）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</si>
  <si>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696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288</t>
    </r>
    <r>
      <rPr>
        <sz val="10"/>
        <rFont val="宋体"/>
        <family val="3"/>
        <charset val="134"/>
      </rPr>
      <t>分及以上</t>
    </r>
  </si>
  <si>
    <t>市第四高级中学（本市户籍）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</si>
  <si>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253.25</t>
    </r>
    <r>
      <rPr>
        <sz val="10"/>
        <rFont val="宋体"/>
        <family val="3"/>
        <charset val="134"/>
      </rPr>
      <t>分及以上</t>
    </r>
  </si>
  <si>
    <t>市第四高级中学（随迁子女）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</si>
  <si>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269.5</t>
    </r>
    <r>
      <rPr>
        <sz val="10"/>
        <rFont val="宋体"/>
        <family val="3"/>
        <charset val="134"/>
      </rPr>
      <t>分及以上</t>
    </r>
  </si>
  <si>
    <t>市第五高级中学（本市户籍）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</si>
  <si>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636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641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259.25</t>
    </r>
    <r>
      <rPr>
        <sz val="10"/>
        <rFont val="宋体"/>
        <family val="3"/>
        <charset val="134"/>
      </rPr>
      <t>分及以上</t>
    </r>
  </si>
  <si>
    <t>市第五高级中学（随迁子女）</t>
  </si>
  <si>
    <t>市第七高级中学（本市户籍）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</si>
  <si>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665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276.25</t>
    </r>
    <r>
      <rPr>
        <sz val="10"/>
        <rFont val="宋体"/>
        <family val="3"/>
        <charset val="134"/>
      </rPr>
      <t>分及以上</t>
    </r>
  </si>
  <si>
    <t>市第七高级中学（随迁子女）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</si>
  <si>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690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695</t>
    </r>
    <r>
      <rPr>
        <sz val="10"/>
        <rFont val="宋体"/>
        <family val="3"/>
        <charset val="134"/>
      </rPr>
      <t>分及以上</t>
    </r>
  </si>
  <si>
    <t>市第八高级中学（本市户籍）</t>
  </si>
  <si>
    <t>市第八高级中学（随迁子女）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</si>
  <si>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284</t>
    </r>
    <r>
      <rPr>
        <sz val="10"/>
        <rFont val="宋体"/>
        <family val="3"/>
        <charset val="134"/>
      </rPr>
      <t>分及以上</t>
    </r>
  </si>
  <si>
    <t>市第十高级中学（本市户籍）</t>
  </si>
  <si>
    <t>市第十高级中学（随迁子女）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</si>
  <si>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267.25</t>
    </r>
    <r>
      <rPr>
        <sz val="10"/>
        <rFont val="宋体"/>
        <family val="3"/>
        <charset val="134"/>
      </rPr>
      <t>分及以上</t>
    </r>
  </si>
  <si>
    <t>市第十三高级中学（本市户籍）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</si>
  <si>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664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277.25</t>
    </r>
    <r>
      <rPr>
        <sz val="10"/>
        <rFont val="宋体"/>
        <family val="3"/>
        <charset val="134"/>
      </rPr>
      <t>分及以上</t>
    </r>
  </si>
  <si>
    <t>市第十三高级中学（随迁子女）</t>
  </si>
  <si>
    <t>麻涌中学（本市户籍）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</si>
  <si>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246.75</t>
    </r>
    <r>
      <rPr>
        <sz val="10"/>
        <rFont val="宋体"/>
        <family val="3"/>
        <charset val="134"/>
      </rPr>
      <t>分及以上</t>
    </r>
  </si>
  <si>
    <t>麻涌中学（随迁子女）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</si>
  <si>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265</t>
    </r>
    <r>
      <rPr>
        <sz val="10"/>
        <rFont val="宋体"/>
        <family val="3"/>
        <charset val="134"/>
      </rPr>
      <t>分及以上</t>
    </r>
  </si>
  <si>
    <t>济川中学（本市户籍）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</si>
  <si>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646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651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257.5</t>
    </r>
    <r>
      <rPr>
        <sz val="10"/>
        <rFont val="宋体"/>
        <family val="3"/>
        <charset val="134"/>
      </rPr>
      <t>分及以上</t>
    </r>
  </si>
  <si>
    <t>济川中学（随迁子女）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</si>
  <si>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264.25</t>
    </r>
    <r>
      <rPr>
        <sz val="10"/>
        <rFont val="宋体"/>
        <family val="3"/>
        <charset val="134"/>
      </rPr>
      <t>分及以上</t>
    </r>
  </si>
  <si>
    <t>大岭山中学（本市户籍）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</si>
  <si>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636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641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274.25</t>
    </r>
    <r>
      <rPr>
        <sz val="10"/>
        <rFont val="宋体"/>
        <family val="3"/>
        <charset val="134"/>
      </rPr>
      <t>分及以上</t>
    </r>
  </si>
  <si>
    <t>大岭山中学（随迁子女）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</si>
  <si>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659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272.75</t>
    </r>
    <r>
      <rPr>
        <sz val="10"/>
        <rFont val="宋体"/>
        <family val="3"/>
        <charset val="134"/>
      </rPr>
      <t>分及以上</t>
    </r>
  </si>
  <si>
    <t>东莞高级中学（集团）清溪中学（本市户籍）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</si>
  <si>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260.25</t>
    </r>
    <r>
      <rPr>
        <sz val="10"/>
        <rFont val="宋体"/>
        <family val="3"/>
        <charset val="134"/>
      </rPr>
      <t>分及以上</t>
    </r>
  </si>
  <si>
    <t>东莞高级中学（集团）清溪中学（随迁子女）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</si>
  <si>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658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663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270</t>
    </r>
    <r>
      <rPr>
        <sz val="10"/>
        <rFont val="宋体"/>
        <family val="3"/>
        <charset val="134"/>
      </rPr>
      <t>分及以上</t>
    </r>
  </si>
  <si>
    <t>长安中学（本市户籍）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</si>
  <si>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254</t>
    </r>
    <r>
      <rPr>
        <sz val="10"/>
        <rFont val="宋体"/>
        <family val="3"/>
        <charset val="134"/>
      </rPr>
      <t>分及以上</t>
    </r>
  </si>
  <si>
    <t>长安中学（随迁子女）</t>
  </si>
  <si>
    <t>市第十一中学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</si>
  <si>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664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275</t>
    </r>
    <r>
      <rPr>
        <sz val="10"/>
        <rFont val="宋体"/>
        <family val="3"/>
        <charset val="134"/>
      </rPr>
      <t>分及以上</t>
    </r>
  </si>
  <si>
    <t>市第十一中学（随迁子女）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</si>
  <si>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281.5</t>
    </r>
    <r>
      <rPr>
        <sz val="10"/>
        <rFont val="宋体"/>
        <family val="3"/>
        <charset val="134"/>
      </rPr>
      <t>分及以上</t>
    </r>
  </si>
  <si>
    <t>东莞市2024年公办普通高中走读生录取分数线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</si>
  <si>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294.5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（道物化历）总分</t>
    </r>
    <r>
      <rPr>
        <sz val="10"/>
        <rFont val="Arial"/>
        <family val="2"/>
      </rPr>
      <t>359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</si>
  <si>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</si>
  <si>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701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287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</si>
  <si>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288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</si>
  <si>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250.5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</si>
  <si>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618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244.5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</si>
  <si>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274.5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</si>
  <si>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625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630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</si>
  <si>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638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643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</si>
  <si>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629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248.25</t>
    </r>
    <r>
      <rPr>
        <sz val="10"/>
        <rFont val="宋体"/>
        <family val="3"/>
        <charset val="134"/>
      </rPr>
      <t>分及以上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</si>
  <si>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636</t>
    </r>
    <r>
      <rPr>
        <sz val="10"/>
        <rFont val="宋体"/>
        <family val="3"/>
        <charset val="134"/>
      </rPr>
      <t>分及以上</t>
    </r>
  </si>
  <si>
    <t>东莞市2024年民办普通高中录取分数线</t>
  </si>
  <si>
    <t>东华高级中学（东城校区）（公费生）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</si>
  <si>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744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325.75</t>
    </r>
    <r>
      <rPr>
        <sz val="10"/>
        <rFont val="宋体"/>
        <family val="3"/>
        <charset val="134"/>
      </rPr>
      <t>分及以上</t>
    </r>
  </si>
  <si>
    <t>东华高级中学（东城校区）（自费生）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</si>
  <si>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676</t>
    </r>
    <r>
      <rPr>
        <sz val="10"/>
        <rFont val="宋体"/>
        <family val="3"/>
        <charset val="134"/>
      </rPr>
      <t>分及以上</t>
    </r>
  </si>
  <si>
    <t>东华高级中学（生态园校区）（公费生）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</si>
  <si>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317</t>
    </r>
    <r>
      <rPr>
        <sz val="10"/>
        <rFont val="宋体"/>
        <family val="3"/>
        <charset val="134"/>
      </rPr>
      <t>分及以上</t>
    </r>
  </si>
  <si>
    <t>东华高级中学（生态园校区）（自费生）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</si>
  <si>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277</t>
    </r>
    <r>
      <rPr>
        <sz val="10"/>
        <rFont val="宋体"/>
        <family val="3"/>
        <charset val="134"/>
      </rPr>
      <t>分及以上</t>
    </r>
  </si>
  <si>
    <t>东华松山湖高级中学（公费生）</t>
  </si>
  <si>
    <t>东华松山湖高级中学（自费生）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</si>
  <si>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580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218.5</t>
    </r>
    <r>
      <rPr>
        <sz val="10"/>
        <rFont val="宋体"/>
        <family val="3"/>
        <charset val="134"/>
      </rPr>
      <t>分及以上</t>
    </r>
  </si>
  <si>
    <t>光明中学（公费生）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</si>
  <si>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740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324.25</t>
    </r>
    <r>
      <rPr>
        <sz val="10"/>
        <rFont val="宋体"/>
        <family val="3"/>
        <charset val="134"/>
      </rPr>
      <t>分及以上</t>
    </r>
  </si>
  <si>
    <t>光明中学（自费生）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</si>
  <si>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608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257.75</t>
    </r>
    <r>
      <rPr>
        <sz val="10"/>
        <rFont val="宋体"/>
        <family val="3"/>
        <charset val="134"/>
      </rPr>
      <t>分及以上</t>
    </r>
  </si>
  <si>
    <t>光明中学（国际班）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</si>
  <si>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541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546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551</t>
    </r>
    <r>
      <rPr>
        <sz val="10"/>
        <rFont val="宋体"/>
        <family val="3"/>
        <charset val="134"/>
      </rPr>
      <t>分及以上</t>
    </r>
  </si>
  <si>
    <t>翰林实验学校（万江）（公费生）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</si>
  <si>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323.5</t>
    </r>
    <r>
      <rPr>
        <sz val="10"/>
        <rFont val="宋体"/>
        <family val="3"/>
        <charset val="134"/>
      </rPr>
      <t>分及以上</t>
    </r>
  </si>
  <si>
    <t>翰林实验学校（万江）（自费生）</t>
  </si>
  <si>
    <t>翰林实验学校（万江）（国际班）</t>
  </si>
  <si>
    <t>虎门外语学校（公费生）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</si>
  <si>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317.5</t>
    </r>
    <r>
      <rPr>
        <sz val="10"/>
        <rFont val="宋体"/>
        <family val="3"/>
        <charset val="134"/>
      </rPr>
      <t>分及以上</t>
    </r>
  </si>
  <si>
    <t>虎门外语学校（自费生）</t>
  </si>
  <si>
    <t>虎门外语学校（国际班）</t>
  </si>
  <si>
    <t>新世纪英才学校（凤岗）（公费生）</t>
  </si>
  <si>
    <t>新世纪英才学校（凤岗）（自费生）</t>
  </si>
  <si>
    <t>南城开心实验学校（南城）（公费生）</t>
  </si>
  <si>
    <t>南城开心实验学校（南城）（自费生）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</si>
  <si>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268.5</t>
    </r>
    <r>
      <rPr>
        <sz val="10"/>
        <rFont val="宋体"/>
        <family val="3"/>
        <charset val="134"/>
      </rPr>
      <t>分及以上</t>
    </r>
  </si>
  <si>
    <t>光正实验学校（茶山）（公费生）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</si>
  <si>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699</t>
    </r>
    <r>
      <rPr>
        <sz val="10"/>
        <rFont val="宋体"/>
        <family val="3"/>
        <charset val="134"/>
      </rPr>
      <t>分及以上</t>
    </r>
  </si>
  <si>
    <t>光正实验学校（茶山）（自费生）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</si>
  <si>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212.75</t>
    </r>
    <r>
      <rPr>
        <sz val="10"/>
        <rFont val="宋体"/>
        <family val="3"/>
        <charset val="134"/>
      </rPr>
      <t>分及以上</t>
    </r>
  </si>
  <si>
    <t>光正实验学校（茶山）（国际班）</t>
  </si>
  <si>
    <t>东方明珠学校（沙田）（公费生）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</si>
  <si>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280.75</t>
    </r>
    <r>
      <rPr>
        <sz val="10"/>
        <rFont val="宋体"/>
        <family val="3"/>
        <charset val="134"/>
      </rPr>
      <t>分及以上</t>
    </r>
  </si>
  <si>
    <t>东方明珠学校（沙田）（自费生）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</si>
  <si>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217.75</t>
    </r>
    <r>
      <rPr>
        <sz val="10"/>
        <rFont val="宋体"/>
        <family val="3"/>
        <charset val="134"/>
      </rPr>
      <t>分及以上</t>
    </r>
  </si>
  <si>
    <t>石竹实验学校（桥头）（公费生）</t>
  </si>
  <si>
    <t>石竹实验学校（桥头）（自费生）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</si>
  <si>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598</t>
    </r>
    <r>
      <rPr>
        <sz val="10"/>
        <rFont val="宋体"/>
        <family val="3"/>
        <charset val="134"/>
      </rPr>
      <t>分及以上</t>
    </r>
  </si>
  <si>
    <t>石竹实验学校（桥头）（国际班）</t>
  </si>
  <si>
    <t>塘厦水霖学校（公费生）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</si>
  <si>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656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259</t>
    </r>
    <r>
      <rPr>
        <sz val="10"/>
        <rFont val="宋体"/>
        <family val="3"/>
        <charset val="134"/>
      </rPr>
      <t>分及以上</t>
    </r>
  </si>
  <si>
    <t>塘厦水霖学校（自费生）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</si>
  <si>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582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587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592</t>
    </r>
    <r>
      <rPr>
        <sz val="10"/>
        <rFont val="宋体"/>
        <family val="3"/>
        <charset val="134"/>
      </rPr>
      <t>分及以上</t>
    </r>
  </si>
  <si>
    <t>粤华学校（东城）（公费生）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</si>
  <si>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719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304.5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（道物化历）总分</t>
    </r>
    <r>
      <rPr>
        <sz val="10"/>
        <rFont val="Arial"/>
        <family val="2"/>
      </rPr>
      <t>368</t>
    </r>
    <r>
      <rPr>
        <sz val="10"/>
        <rFont val="宋体"/>
        <family val="3"/>
        <charset val="134"/>
      </rPr>
      <t>分及以上</t>
    </r>
  </si>
  <si>
    <t>粤华学校（东城）（自费生）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</si>
  <si>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606</t>
    </r>
    <r>
      <rPr>
        <sz val="10"/>
        <rFont val="宋体"/>
        <family val="3"/>
        <charset val="134"/>
      </rPr>
      <t>分及以上</t>
    </r>
  </si>
  <si>
    <t>松山湖莞美学校（公费生）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</si>
  <si>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708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300</t>
    </r>
    <r>
      <rPr>
        <sz val="10"/>
        <rFont val="宋体"/>
        <family val="3"/>
        <charset val="134"/>
      </rPr>
      <t>分及以上</t>
    </r>
  </si>
  <si>
    <t>松山湖莞美学校（自费生）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</si>
  <si>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610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615</t>
    </r>
    <r>
      <rPr>
        <sz val="10"/>
        <rFont val="宋体"/>
        <family val="3"/>
        <charset val="134"/>
      </rPr>
      <t>分及以上</t>
    </r>
  </si>
  <si>
    <t>礼仁外国语学校（黄江）（公费生）</t>
  </si>
  <si>
    <t>礼仁外国语学校（黄江）（自费生）</t>
  </si>
  <si>
    <t>丰泰外国语实验高级中学（虎门）（公费生）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</si>
  <si>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732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318.5</t>
    </r>
    <r>
      <rPr>
        <sz val="10"/>
        <rFont val="宋体"/>
        <family val="3"/>
        <charset val="134"/>
      </rPr>
      <t>分及以上</t>
    </r>
  </si>
  <si>
    <t>丰泰外国语实验高级中学（虎门）（自费生）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</si>
  <si>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563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568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231.75</t>
    </r>
    <r>
      <rPr>
        <sz val="10"/>
        <rFont val="宋体"/>
        <family val="3"/>
        <charset val="134"/>
      </rPr>
      <t>分及以上</t>
    </r>
  </si>
  <si>
    <t>海德实验学校（黄江）（公费生）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</si>
  <si>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733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316.75</t>
    </r>
    <r>
      <rPr>
        <sz val="10"/>
        <rFont val="宋体"/>
        <family val="3"/>
        <charset val="134"/>
      </rPr>
      <t>分及以上</t>
    </r>
  </si>
  <si>
    <t>海德实验学校（黄江）（自费生）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</si>
  <si>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615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620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256</t>
    </r>
    <r>
      <rPr>
        <sz val="10"/>
        <rFont val="宋体"/>
        <family val="3"/>
        <charset val="134"/>
      </rPr>
      <t>分及以上</t>
    </r>
  </si>
  <si>
    <t>海德双语学校（清溪）（公费生）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</si>
  <si>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734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320.25</t>
    </r>
    <r>
      <rPr>
        <sz val="10"/>
        <rFont val="宋体"/>
        <family val="3"/>
        <charset val="134"/>
      </rPr>
      <t>分及以上</t>
    </r>
  </si>
  <si>
    <t>海德双语学校（清溪）（自费生）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</si>
  <si>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635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244.5</t>
    </r>
    <r>
      <rPr>
        <sz val="10"/>
        <rFont val="宋体"/>
        <family val="3"/>
        <charset val="134"/>
      </rPr>
      <t>分及以上</t>
    </r>
  </si>
  <si>
    <t>北辰高级中学（望牛墩）（公费生）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</si>
  <si>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686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286</t>
    </r>
    <r>
      <rPr>
        <sz val="10"/>
        <rFont val="宋体"/>
        <family val="3"/>
        <charset val="134"/>
      </rPr>
      <t>分及以上</t>
    </r>
  </si>
  <si>
    <t>北辰高级中学（望牛墩）（自费生）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</si>
  <si>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559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564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569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236.5</t>
    </r>
    <r>
      <rPr>
        <sz val="10"/>
        <rFont val="宋体"/>
        <family val="3"/>
        <charset val="134"/>
      </rPr>
      <t>分及以上</t>
    </r>
  </si>
  <si>
    <t>众美中学（清溪）（公费生）</t>
  </si>
  <si>
    <t>众美中学（清溪）（自费生）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</si>
  <si>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569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225.5</t>
    </r>
    <r>
      <rPr>
        <sz val="10"/>
        <rFont val="宋体"/>
        <family val="3"/>
        <charset val="134"/>
      </rPr>
      <t>分及以上</t>
    </r>
  </si>
  <si>
    <t>松山湖清澜山学校（自费生）</t>
  </si>
  <si>
    <t>弘林高级中学（南城）（公费生）</t>
  </si>
  <si>
    <t>弘林高级中学（南城）（自费生）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</si>
  <si>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572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240.75</t>
    </r>
    <r>
      <rPr>
        <sz val="10"/>
        <rFont val="宋体"/>
        <family val="3"/>
        <charset val="134"/>
      </rPr>
      <t>分及以上</t>
    </r>
  </si>
  <si>
    <t>翰林高级中学（洪梅）（公费生）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</si>
  <si>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707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294.5</t>
    </r>
    <r>
      <rPr>
        <sz val="10"/>
        <rFont val="宋体"/>
        <family val="3"/>
        <charset val="134"/>
      </rPr>
      <t>分及以上</t>
    </r>
  </si>
  <si>
    <t>翰林高级中学（洪梅）（自费生）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</si>
  <si>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601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606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241.75</t>
    </r>
    <r>
      <rPr>
        <sz val="10"/>
        <rFont val="宋体"/>
        <family val="3"/>
        <charset val="134"/>
      </rPr>
      <t>分及以上</t>
    </r>
  </si>
  <si>
    <t>嘉荣外国语学校（麻涌）（公费生）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</si>
  <si>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741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325.25</t>
    </r>
    <r>
      <rPr>
        <sz val="10"/>
        <rFont val="宋体"/>
        <family val="3"/>
        <charset val="134"/>
      </rPr>
      <t>分及以上</t>
    </r>
  </si>
  <si>
    <t>嘉荣外国语学校（麻涌）（自费生）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</si>
  <si>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629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634</t>
    </r>
    <r>
      <rPr>
        <sz val="10"/>
        <rFont val="宋体"/>
        <family val="3"/>
        <charset val="134"/>
      </rPr>
      <t>分及以上，且组合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（语数英）总分</t>
    </r>
    <r>
      <rPr>
        <sz val="10"/>
        <rFont val="Arial"/>
        <family val="2"/>
      </rPr>
      <t>248.5</t>
    </r>
    <r>
      <rPr>
        <sz val="10"/>
        <rFont val="宋体"/>
        <family val="3"/>
        <charset val="134"/>
      </rPr>
      <t>分及以上</t>
    </r>
  </si>
  <si>
    <t>海逸外国语学校（厚街）(公费生)</t>
  </si>
  <si>
    <t>海逸外国语学校（厚街）(自费生)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</si>
  <si>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565</t>
    </r>
    <r>
      <rPr>
        <sz val="10"/>
        <rFont val="宋体"/>
        <family val="3"/>
        <charset val="134"/>
      </rPr>
      <t>分及以上；第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志愿各科总分</t>
    </r>
    <r>
      <rPr>
        <sz val="10"/>
        <rFont val="Arial"/>
        <family val="2"/>
      </rPr>
      <t>570</t>
    </r>
    <r>
      <rPr>
        <sz val="10"/>
        <rFont val="宋体"/>
        <family val="3"/>
        <charset val="134"/>
      </rPr>
      <t>分及以上</t>
    </r>
  </si>
  <si>
    <t>东晖实验学校（南城）(公费生)</t>
  </si>
  <si>
    <t>东晖实验学校（南城）(自费生)</t>
  </si>
  <si>
    <t>/</t>
  </si>
  <si>
    <t>东莞理工学校
（软件与信息服务）</t>
  </si>
  <si>
    <t>第一年招生</t>
  </si>
  <si>
    <t>公办学校名称</t>
  </si>
  <si>
    <t>2023年分数线</t>
  </si>
  <si>
    <t>2024年分数线</t>
  </si>
  <si>
    <t>同比</t>
  </si>
  <si>
    <t>全市排名</t>
  </si>
  <si>
    <t>公办排名</t>
  </si>
  <si>
    <t>公办户籍生排名</t>
  </si>
  <si>
    <t>公办随迁排名</t>
  </si>
  <si>
    <t>东莞中学（本市户籍住宿生）</t>
  </si>
  <si>
    <t>东莞中学松山湖学校（本市户籍住宿生）</t>
  </si>
  <si>
    <t>松山湖未来学校（本市户籍住宿生）</t>
  </si>
  <si>
    <t>东莞市第一中学（本市户籍住宿生）</t>
  </si>
  <si>
    <t>东莞实验中学（本市户籍住宿生）</t>
  </si>
  <si>
    <t>东莞高级中学（本市户籍住宿生）</t>
  </si>
  <si>
    <t>东莞高级中学（本市户籍走读生）</t>
  </si>
  <si>
    <t>东莞外国语学校（本市户籍住宿生）</t>
  </si>
  <si>
    <t>东莞外国语学校（本市户籍走读生）</t>
  </si>
  <si>
    <t>市第六高级中学（本市户籍住宿生）</t>
  </si>
  <si>
    <t>市第六高级中学（本市户籍走读生）</t>
  </si>
  <si>
    <t>石龙中学（本市户籍住宿生）</t>
  </si>
  <si>
    <t>石龙中学（本市户籍走读生）</t>
  </si>
  <si>
    <t>常平中学（本市户籍住宿生）</t>
  </si>
  <si>
    <t>万江中学（本市户籍住宿生）</t>
  </si>
  <si>
    <t>虎门中学（本市户籍住宿生）</t>
  </si>
  <si>
    <t>虎门中学（本市户籍走读生）</t>
  </si>
  <si>
    <t>厚街中学（本市户籍住宿生）</t>
  </si>
  <si>
    <t>厚街中学（本市户籍走读生）</t>
  </si>
  <si>
    <t>塘厦中学（本市户籍住宿生）</t>
  </si>
  <si>
    <t>塘厦中学（本市户籍走读生）</t>
  </si>
  <si>
    <t>市第二高级中学（本市户籍住宿生）</t>
  </si>
  <si>
    <t>市第二高级中学（本市户籍走读生）</t>
  </si>
  <si>
    <t>市第四高级中学（本市户籍住宿生）</t>
  </si>
  <si>
    <t>市第四高级中学（本市户籍走读生）</t>
  </si>
  <si>
    <t>市第五高级中学（本市户籍住宿生）</t>
  </si>
  <si>
    <t>市第七高级中学（本市户籍住宿生）</t>
  </si>
  <si>
    <t>市第八高级中学（本市户籍住宿生）</t>
  </si>
  <si>
    <t>市第十高级中学（本市户籍住宿生）</t>
  </si>
  <si>
    <t>市第十三高级中学（本市户籍住宿生）</t>
  </si>
  <si>
    <t>市第十三高级中学（本市户籍走读生）</t>
  </si>
  <si>
    <t>麻涌中学（本市户籍住宿生）</t>
  </si>
  <si>
    <t>济川中学（本市户籍住宿生）</t>
  </si>
  <si>
    <t>济川中学（本市户籍走读生）</t>
  </si>
  <si>
    <t>大岭山中学（本市户籍住宿生）</t>
  </si>
  <si>
    <t>东莞高级中学（集团）清溪中学（本市户籍住宿生）</t>
  </si>
  <si>
    <t>长安中学（本市户籍住宿生）</t>
  </si>
  <si>
    <t>长安中学（本市户籍走读生）</t>
  </si>
  <si>
    <t>东莞中学（随迁子女住宿生）</t>
  </si>
  <si>
    <t>东莞中学松山湖学校（随迁子女住宿生）</t>
  </si>
  <si>
    <t>松山湖未来学校（随迁子女住宿生）</t>
  </si>
  <si>
    <t>东莞市第一中学（随迁子女住宿生）</t>
  </si>
  <si>
    <t>东莞实验中学（随迁子女住宿生）</t>
  </si>
  <si>
    <t>东莞高级中学（随迁子女住宿生）</t>
  </si>
  <si>
    <t>东莞外国语学校（随迁子女住宿生）</t>
  </si>
  <si>
    <t>市第六高级中学（随迁子女住宿生）</t>
  </si>
  <si>
    <t>石龙中学（随迁子女住宿生）</t>
  </si>
  <si>
    <t>常平中学（随迁子女住宿生）</t>
  </si>
  <si>
    <t>万江中学（随迁子女住宿生）</t>
  </si>
  <si>
    <t>虎门中学（随迁子女住宿生）</t>
  </si>
  <si>
    <t>厚街中学（随迁子女住宿生）</t>
  </si>
  <si>
    <t>塘厦中学（随迁子女住宿生）</t>
  </si>
  <si>
    <t>市第二高级中学（随迁子女住宿生）</t>
  </si>
  <si>
    <t>市第四高级中学（随迁子女住宿生）</t>
  </si>
  <si>
    <t>市第五高级中学（随迁子女住宿生）</t>
  </si>
  <si>
    <t>市第七高级中学（随迁子女住宿生）</t>
  </si>
  <si>
    <t>市第八高级中学（随迁子女住宿生）</t>
  </si>
  <si>
    <t>市第十高级中学（随迁子女住宿生）</t>
  </si>
  <si>
    <t>市第十三高级中学（随迁子女住宿生）</t>
  </si>
  <si>
    <t>麻涌中学（随迁子女住宿生）</t>
  </si>
  <si>
    <t>济川中学（随迁子女住宿生）</t>
  </si>
  <si>
    <t>大岭山中学（随迁子女住宿生）</t>
  </si>
  <si>
    <t>东莞高级中学（集团）清溪中学（随迁子女住宿生）</t>
  </si>
  <si>
    <t>长安中学（随迁子女住宿生）</t>
  </si>
  <si>
    <t>长安中学（随迁子女走读生）</t>
  </si>
  <si>
    <t>市第十一中学（随迁子女住宿生）</t>
  </si>
  <si>
    <t>学校名称</t>
    <phoneticPr fontId="8" type="noConversion"/>
  </si>
  <si>
    <t>东莞市2025年公办普通高中录取分数线</t>
    <phoneticPr fontId="8" type="noConversion"/>
  </si>
  <si>
    <t>东莞中学
（本市户籍）</t>
  </si>
  <si>
    <t>第1志愿各科总分742分及以上，且组合1（语数英）总分320分及以上，且组合2（道物化历）总分379.5分及以上</t>
  </si>
  <si>
    <t>东莞中学
（随迁子女）</t>
  </si>
  <si>
    <t>第1志愿各科总分742分及以上，且组合1（语数英）总分322.75分及以上</t>
  </si>
  <si>
    <t>东莞中学松山湖学校
（本市户籍）</t>
  </si>
  <si>
    <t>第1志愿各科总分738分及以上，且组合1（语数英）总分315.75分及以上，且组合2（道物化历）总分379分及以上</t>
  </si>
  <si>
    <t>东莞中学松山湖学校
（随迁子女）</t>
  </si>
  <si>
    <t>松山湖未来学校
（本市户籍）</t>
  </si>
  <si>
    <t>第1志愿各科总分732分及以上，且组合1（语数英）总分316.75分及以上</t>
  </si>
  <si>
    <t>松山湖未来学校
（随迁子女）</t>
  </si>
  <si>
    <t>第1志愿各科总分735分及以上，且组合1（语数英）总分318.5分及以上</t>
  </si>
  <si>
    <t>松山湖未来学校
（港澳班）</t>
  </si>
  <si>
    <t>东莞市第一中学
（本市户籍）</t>
  </si>
  <si>
    <t>第1志愿各科总分727分及以上，且组合1（语数英）总分309分及以上，且组合2（道物化历）总分373分及以上</t>
  </si>
  <si>
    <t>东莞市第一中学
（随迁子女）</t>
  </si>
  <si>
    <t>东莞实验中学
（本市户籍）</t>
  </si>
  <si>
    <t>第1志愿各科总分710分及以上，且组合1（语数英）总分298.5分及以上</t>
  </si>
  <si>
    <t>东莞实验中学
（随迁子女）</t>
  </si>
  <si>
    <t>第1志愿各科总分722分及以上，且组合1（语数英）总分313.5分及以上</t>
  </si>
  <si>
    <t>东莞高级中学
（本市户籍）</t>
  </si>
  <si>
    <t>第1志愿各科总分718分及以上，且组合1（语数英）总分305分及以上，且组合2（道物化历）总分370.5分及以上</t>
  </si>
  <si>
    <t>东莞高级中学
（随迁子女）</t>
  </si>
  <si>
    <t>第1志愿各科总分726分及以上，且组合1（语数英）总分308.75分及以上</t>
  </si>
  <si>
    <t>东莞外国语学校
（本市户籍）</t>
  </si>
  <si>
    <t>第1志愿各科总分692分及以上，且组合1（语数英）总分286.25分及以上</t>
  </si>
  <si>
    <t>东莞外国语学校
（随迁子女）</t>
  </si>
  <si>
    <t>市第六高级中学
（本市户籍）</t>
  </si>
  <si>
    <t>第1志愿各科总分716分及以上，且组合1（语数英）总分300分及以上</t>
  </si>
  <si>
    <t>市第六高级中学
（随迁子女）</t>
  </si>
  <si>
    <t>第1志愿各科总分730分及以上，且组合1（语数英）总分307.75分及以上</t>
  </si>
  <si>
    <t>石龙中学
（本市户籍）</t>
  </si>
  <si>
    <t>第1志愿各科总分707分及以上，且组合1（语数英）总分300分及以上</t>
  </si>
  <si>
    <t>石龙中学
（随迁子女）</t>
  </si>
  <si>
    <t>第1志愿各科总分708分及以上，且组合1（语数英）总分299.5分及以上</t>
  </si>
  <si>
    <t>常平中学
（本市户籍）</t>
  </si>
  <si>
    <t>第1志愿各科总分701分及以上，且组合1（语数英）总分298.5分及以上，且组合2（道物化历）总分354分及以上</t>
  </si>
  <si>
    <t>常平中学
（随迁子女）</t>
  </si>
  <si>
    <t>万江中学
（本市户籍）</t>
  </si>
  <si>
    <t>第1志愿各科总分699分及以上，且组合1（语数英）总分290分及以上</t>
  </si>
  <si>
    <t>万江中学
（随迁子女）</t>
  </si>
  <si>
    <t>第1志愿各科总分714分及以上；
第2志愿各科总分729分及以上，且组合1（语数英）总分313.75分及以上</t>
  </si>
  <si>
    <t>虎门中学
（本市户籍）</t>
  </si>
  <si>
    <t>第1志愿各科总分664分及以上，且组合1（语数英）总分271.75分及以上</t>
  </si>
  <si>
    <t>虎门中学
（随迁子女）</t>
  </si>
  <si>
    <t>第1志愿各科总分665分及以上，且组合1（语数英）总分274.5分及以上</t>
  </si>
  <si>
    <t>厚街中学
（本市户籍）</t>
  </si>
  <si>
    <t>第1志愿各科总分678分及以上；
第2志愿各科总分683分及以上，且组合1（语数英）总分288分及以上</t>
  </si>
  <si>
    <t>厚街中学
（随迁子女）</t>
  </si>
  <si>
    <t>塘厦中学
（本市户籍）</t>
  </si>
  <si>
    <t>第1志愿各科总分652分及以上；
第2志愿各科总分657分及以上，且组合1（语数英）总分262.25分及以上</t>
  </si>
  <si>
    <t>塘厦中学
（随迁子女）</t>
  </si>
  <si>
    <t>第1志愿各科总分658分及以上，且组合1（语数英）总分265.5分及以上</t>
  </si>
  <si>
    <t>麻涌中学
（本市户籍）</t>
  </si>
  <si>
    <t>第1志愿各科总分650分及以上，且组合1（语数英）总分275.25分及以上</t>
  </si>
  <si>
    <t>麻涌中学
（随迁子女）</t>
  </si>
  <si>
    <t>第1志愿各科总分642分及以上，且组合1（语数英）总分277.75分及以上</t>
  </si>
  <si>
    <t>长安中学
（本市户籍）</t>
  </si>
  <si>
    <t>第1志愿各科总分645分及以上，且组合1（语数英）总分255.5分及以上</t>
  </si>
  <si>
    <t>长安中学
（随迁子女）</t>
  </si>
  <si>
    <t>第1志愿各科总分650分及以上，且组合1（语数英）总分263.75分及以上</t>
  </si>
  <si>
    <t>市第二高级中学
（本市户籍）</t>
  </si>
  <si>
    <t>第1志愿各科总分695分及以上；
第2志愿各科总分700分及以上，且组合1（语数英）总分297.75分及以上</t>
  </si>
  <si>
    <t>市第二高级中学
（随迁子女）</t>
  </si>
  <si>
    <t>第1志愿各科总分696分及以上；
第2志愿各科总分701分及以上，且组合1（语数英）总分297.75分及以上</t>
  </si>
  <si>
    <t>市第四高级中学
（本市户籍）</t>
  </si>
  <si>
    <t>第1志愿各科总分644分及以上；
第2志愿各科总分649分及以上，且组合1（语数英）总分257.5分及以上，且组合2（道物化历）总分344分及以上</t>
  </si>
  <si>
    <t>市第四高级中学
（随迁子女）</t>
  </si>
  <si>
    <t>第1志愿各科总分645分及以上；
第2志愿各科总分650分及以上</t>
  </si>
  <si>
    <t>市第五高级中学
（本市户籍）</t>
  </si>
  <si>
    <t>第1志愿各科总分642分及以上；
第2志愿各科总分647分及以上，且组合1（语数英）总分256分及以上</t>
  </si>
  <si>
    <t>市第五高级中学
（随迁子女）</t>
  </si>
  <si>
    <t>第1志愿各科总分636分及以上；
第2志愿各科总分641分及以上；
第3志愿各科总分646分及以上；
第4志愿各科总分651分及以上，且组合1（语数英）总分263.5分及以上</t>
  </si>
  <si>
    <t>市第七高级中学
（本市户籍）</t>
  </si>
  <si>
    <t>第1志愿各科总分675分及以上，且组合1（语数英）总分266.5分及以上</t>
  </si>
  <si>
    <t>市第七高级中学
（随迁子女）</t>
  </si>
  <si>
    <t>市第八高级中学
（本市户籍）</t>
  </si>
  <si>
    <t>第1志愿各科总分638分及以上，且组合1（语数英）总分244分及以上</t>
  </si>
  <si>
    <t>市第八高级中学
（随迁子女）</t>
  </si>
  <si>
    <t>市第十高级中学
（本市户籍）</t>
  </si>
  <si>
    <t>第1志愿各科总分649分及以上，且组合1（语数英）总分273分及以上</t>
  </si>
  <si>
    <t>市第十高级中学
（随迁子女）</t>
  </si>
  <si>
    <t>第1志愿各科总分653分及以上，且组合1（语数英）总分280.25分及以上</t>
  </si>
  <si>
    <t>市第十一中学
（本市户籍）</t>
  </si>
  <si>
    <t>第1志愿各科总分675分及以上；
第2志愿各科总分680分及以上，且组合1（语数英）总分280.5分及以上</t>
  </si>
  <si>
    <t>市第十一中学
（随迁子女）</t>
  </si>
  <si>
    <t>第1志愿各科总分690分及以上，且组合1（语数英）总分296分及以上</t>
  </si>
  <si>
    <t>市第十二高级中学
（本市户籍）</t>
  </si>
  <si>
    <t>第1志愿各科总分678分及以上；
第2志愿各科总分683分及以上，且组合1（语数英）总分282.75分及以上</t>
  </si>
  <si>
    <t>市第十二高级中学
（随迁子女）</t>
  </si>
  <si>
    <t>第1志愿各科总分682分及以上，且组合1（语数英）总分282.25分及以上</t>
  </si>
  <si>
    <t>市第十三高级中学
（本市户籍）</t>
  </si>
  <si>
    <t>第1志愿各科总分671分及以上，且组合1（语数英）总分274.25分及以上</t>
  </si>
  <si>
    <t>市第十三高级中学
（随迁子女）</t>
  </si>
  <si>
    <t>第1志愿各科总分671分及以上，且组合1（语数英）总分275.25分及以上</t>
  </si>
  <si>
    <t>济川中学
（本市户籍）</t>
  </si>
  <si>
    <t>第1志愿各科总分637分及以上</t>
  </si>
  <si>
    <t>济川中学
（随迁子女）</t>
  </si>
  <si>
    <t>第1志愿各科总分637分及以上；
第2志愿各科总分642分及以上，且组合1（语数英）总分252.5分及以上</t>
  </si>
  <si>
    <t>大岭山中学
（本市户籍）</t>
  </si>
  <si>
    <t>第1志愿各科总分647分及以上；
第2志愿各科总分652分及以上，且组合1（语数英）总分250.5分及以上</t>
  </si>
  <si>
    <t>大岭山中学
（随迁子女）</t>
  </si>
  <si>
    <t>第1志愿各科总分636分及以上；
第2志愿各科总分641分及以上</t>
  </si>
  <si>
    <t>东莞高级中学（集团）
清溪中学（本市户籍）</t>
  </si>
  <si>
    <t>第1志愿各科总分646分及以上，且组合1（语数英）总分260.25分及以上</t>
  </si>
  <si>
    <t>东莞高级中学（集团）
清溪中学（随迁子女）</t>
  </si>
  <si>
    <t>东莞市商业学校（普高班）</t>
  </si>
  <si>
    <t>第1志愿各科总分634分及以上；
第2志愿各科总分639分及以上；
第3志愿各科总分644分及以上，且组合1（语数英）总分263.25分及以上</t>
  </si>
  <si>
    <t>东莞市商业学校（普高班）(随迁子女)</t>
  </si>
  <si>
    <t>第1志愿各科总分636分及以上；
第2志愿各科总分641分及以上，且组合1（语数英）总分265.75分及以上</t>
  </si>
  <si>
    <t>东莞市2025年公办普通高中（走读生）录取分数线</t>
  </si>
  <si>
    <t>第1志愿各科总分724分及以上，且组合1（语数英）总分311.75分及以上</t>
  </si>
  <si>
    <t>第1志愿各科总分711分及以上，且组合1（语数英）总分302.25分及以上</t>
  </si>
  <si>
    <t>第1志愿各科总分693分及以上，且组合1（语数英）总分293.25分及以上</t>
  </si>
  <si>
    <t>第1志愿各科总分639分及以上，且组合1（语数英）总分267.5分及以上</t>
  </si>
  <si>
    <t>第1志愿各科总分673分及以上，且组合1（语数英）总分282.5分及以上</t>
  </si>
  <si>
    <t>第1志愿各科总分640分及以上，且组合1（语数英）总分265.25分及以上</t>
  </si>
  <si>
    <t>第1志愿各科总分687分及以上；
第2志愿各科总分692分及以上，且组合1（语数英）总分290.25分及以上，且组合2（道物化历）总分354分及以上</t>
  </si>
  <si>
    <t>第1志愿各科总分656分及以上，且组合1（语数英）总分263分及以上</t>
  </si>
  <si>
    <t>东莞市2025年民办普通高中录取分数线</t>
  </si>
  <si>
    <t>东华高级中学
（东城校区）（公费生）</t>
  </si>
  <si>
    <t>第1志愿各科总分744分及以上，且组合1（语数英）总分322.25分及以上，且组合2（道物化历）总分377.5分及以上</t>
  </si>
  <si>
    <t>东华高级中学
（东城校区）（自费生）</t>
  </si>
  <si>
    <t>第1志愿各科总分692分及以上；
第2志愿各科总分697分及以上，且组合1（语数英）总分297.75分及以上</t>
  </si>
  <si>
    <t>东华高级中学
（生态园校区）（公费生）</t>
  </si>
  <si>
    <t>东华高级中学
（生态园校区）（自费生）</t>
  </si>
  <si>
    <t>第1志愿各科总分684分及以上；
第2志愿各科总分689分及以上，且组合1（语数英）总分288.75分及以上，且组合2（道物化历）总分355.5分及以上</t>
  </si>
  <si>
    <t>东华松山湖高级中学
（公费生）</t>
  </si>
  <si>
    <t>第1志愿各科总分740分及以上，且组合1（语数英）总分320分及以上</t>
  </si>
  <si>
    <t>东华松山湖高级中学
（自费生）</t>
  </si>
  <si>
    <t>第1志愿各科总分632分及以上；
第2志愿各科总分637分及以上；
第3志愿各科总分642分及以上，且组合1（语数英）总分270.75分及以上</t>
  </si>
  <si>
    <t>光明中学
（公费生）</t>
  </si>
  <si>
    <t>第1志愿各科总分735分及以上，且组合1（语数英）总分317.25分及以上</t>
  </si>
  <si>
    <t>光明中学
（自费生）</t>
  </si>
  <si>
    <t>第1志愿各科总分620分及以上，且组合1（语数英）总分244.25分及以上</t>
  </si>
  <si>
    <t>光明中学
（国际班）</t>
  </si>
  <si>
    <t>翰林实验学校（万江）
（公费生）</t>
  </si>
  <si>
    <t>第1志愿各科总分739分及以上，且组合1（语数英）总分319分及以上</t>
  </si>
  <si>
    <t>翰林实验学校（万江）
（自费生）</t>
  </si>
  <si>
    <t>第1志愿各科总分623分及以上；
第2志愿各科总分628分及以上，且组合1（语数英）总分239.5分及以上</t>
  </si>
  <si>
    <t>翰林实验学校（万江）
（国际班）</t>
  </si>
  <si>
    <t>虎门外语学校
（公费生）</t>
  </si>
  <si>
    <t>第1志愿各科总分746分及以上，且组合1（语数英）总分328分及以上</t>
  </si>
  <si>
    <t>虎门外语学校
（自费生）</t>
  </si>
  <si>
    <t>第1志愿各科总分685分及以上，且组合1（语数英）总分290.25分及以上</t>
  </si>
  <si>
    <t>虎门外语学校
（国际班）</t>
  </si>
  <si>
    <t>第1志愿各科总分558分及以上；
第2志愿各科总分563分及以上；
第3志愿各科总分568分及以上，且组合1（语数英）总分236.25分及以上</t>
  </si>
  <si>
    <t>第1志愿各科总分652分及以上；
第2志愿各科总分657分及以上；
第3志愿各科总分662分及以上，且组合1（语数英）总分272分及以上</t>
  </si>
  <si>
    <t>光正实验学校（茶山）
（公费生）</t>
  </si>
  <si>
    <t>第1志愿各科总分702分及以上，且组合1（语数英）总分299.75分及以上</t>
  </si>
  <si>
    <t>光正实验学校（茶山）
（自费生）</t>
  </si>
  <si>
    <t>第1志愿各科总分532分及以上</t>
  </si>
  <si>
    <t>东方明珠学校（沙田）
（公费生）</t>
  </si>
  <si>
    <t>第1志愿各科总分667分及以上，且组合1（语数英）总分278.75分及以上</t>
  </si>
  <si>
    <t>东方明珠学校（沙田）
（自费生）</t>
  </si>
  <si>
    <t>石竹实验学校（桥头）
（公费生）</t>
  </si>
  <si>
    <t>第1志愿各科总分734分及以上，且组合1（语数英）总分315分及以上</t>
  </si>
  <si>
    <t>石竹实验学校（桥头）
（自费生）</t>
  </si>
  <si>
    <t>第1志愿各科总分573分及以上</t>
  </si>
  <si>
    <t>石竹实验学校（桥头）
（国际班）</t>
  </si>
  <si>
    <t>塘厦水霖学校
（公费生）</t>
  </si>
  <si>
    <t>第1志愿各科总分650分及以上，且组合1（语数英）总分255.5分及以上</t>
  </si>
  <si>
    <t>塘厦水霖学校
（自费生）</t>
  </si>
  <si>
    <t>第1志愿各科总分557分及以上，且组合1（语数英）总分237分及以上</t>
  </si>
  <si>
    <t>粤华学校（东城）
（公费生）</t>
  </si>
  <si>
    <t>第1志愿各科总分730分及以上，且组合1（语数英）总分305分及以上</t>
  </si>
  <si>
    <t>粤华学校（东城）
（自费生）</t>
  </si>
  <si>
    <t>松山湖莞美学校
（公费生）</t>
  </si>
  <si>
    <t>松山湖莞美学校
（自费生）</t>
  </si>
  <si>
    <t>第1志愿各科总分546分及以上</t>
  </si>
  <si>
    <t>第1志愿各科总分521分及以上，且组合1（语数英）总分179分及以上</t>
  </si>
  <si>
    <t>海德实验学校（黄江）
（公费生）</t>
  </si>
  <si>
    <t>第1志愿各科总分736分及以上，且组合1（语数英）总分313.75分及以上</t>
  </si>
  <si>
    <t>海德实验学校（黄江）
（自费生）</t>
  </si>
  <si>
    <t>第1志愿各科总分630分及以上；
第2志愿各科总分635分及以上；
第3志愿各科总分640分及以上，且组合1（语数英）总分256分及以上</t>
  </si>
  <si>
    <t>海德双语学校（清溪）
（公费生）</t>
  </si>
  <si>
    <t>第1志愿各科总分736分及以上，且组合1（语数英）总分316.5分及以上</t>
  </si>
  <si>
    <t>海德双语学校（清溪）
（自费生）</t>
  </si>
  <si>
    <t>第1志愿各科总分638分及以上，且组合1（语数英）总分263.25分及以上</t>
  </si>
  <si>
    <t>众美中学（清溪）
（公费生）</t>
  </si>
  <si>
    <t>众美中学（清溪）
（自费生）</t>
  </si>
  <si>
    <t>松山湖清澜山学校
（自费生）</t>
  </si>
  <si>
    <t>弘林高级中学（南城）
（公费生）</t>
  </si>
  <si>
    <t>弘林高级中学（南城）
（自费生）</t>
  </si>
  <si>
    <t>翰林高级中学（洪梅）
（公费生）</t>
  </si>
  <si>
    <t>翰林高级中学（洪梅）
（自费生）</t>
  </si>
  <si>
    <t>嘉荣外国语学校（麻涌）
（公费生）</t>
  </si>
  <si>
    <t>第1志愿各科总分749分及以上，且组合1（语数英）总分324.5分及以上</t>
  </si>
  <si>
    <t>第1志愿各科总分617分及以上</t>
  </si>
  <si>
    <t>第1志愿各科总分717分及以上</t>
  </si>
  <si>
    <t>第1志愿各科总分561分及以上；
第2志愿各科总分566分及以上，且组合1（语数英）总分213.75分及以上</t>
  </si>
  <si>
    <t>东晖实验学校（南城）
(公费生)</t>
  </si>
  <si>
    <t>东晖实验学校（南城）
(自费生)</t>
  </si>
  <si>
    <t>第1志愿各科总分571分及以上；
第2志愿各科总分576分及以上；
第3志愿各科总分581分及以上，且组合1（语数英）总分233.75分及以上</t>
  </si>
  <si>
    <t>嘉荣实验综合高级中学
（普高班）(公费生)</t>
  </si>
  <si>
    <t>第1志愿各科总分631分及以上；
第2志愿各科总分636分及以上</t>
  </si>
  <si>
    <t>嘉荣实验综合高级中学
（普高班）(自费生)</t>
  </si>
  <si>
    <t>第1志愿各科总分539分及以上；
第2志愿各科总分544分及以上；
第3志愿各科总分549分及以上</t>
  </si>
  <si>
    <t>东莞市2025年“3+4”中本贯通班录取分数线</t>
  </si>
  <si>
    <t>东莞市机电工程学校
（机电技术应用）</t>
  </si>
  <si>
    <r>
      <rPr>
        <sz val="11"/>
        <rFont val="微软雅黑"/>
        <family val="2"/>
        <charset val="134"/>
      </rPr>
      <t>第1志愿各科总分641分及以上，且组合1（语数英）总分265.75分及以上</t>
    </r>
  </si>
  <si>
    <r>
      <rPr>
        <sz val="11"/>
        <rFont val="微软雅黑"/>
        <family val="2"/>
        <charset val="134"/>
      </rPr>
      <t>第1志愿各科总分633分及以上；
第2志愿各科总分638分及以上；
第3志愿各科总分643分及以上，且组合1（语数英）总分265.5分及以上</t>
    </r>
  </si>
  <si>
    <r>
      <rPr>
        <sz val="11"/>
        <rFont val="微软雅黑"/>
        <family val="2"/>
        <charset val="134"/>
      </rPr>
      <t>第1志愿各科总分634分及以上；
第2志愿各科总分639分及以上</t>
    </r>
  </si>
  <si>
    <r>
      <t>第</t>
    </r>
    <r>
      <rPr>
        <sz val="11"/>
        <rFont val="微软雅黑"/>
        <family val="2"/>
        <charset val="134"/>
      </rPr>
      <t>1志愿各科总分743分及以上，且组合1（语数英）总分326.75分及以上</t>
    </r>
  </si>
  <si>
    <r>
      <rPr>
        <sz val="11"/>
        <rFont val="微软雅黑"/>
        <family val="2"/>
        <charset val="134"/>
      </rPr>
      <t>第1志愿各科总分661分及以上，且组合1（语数英）总分268.25分及以上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</si>
</sst>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34"/>
    </font>
    <font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方正小标宋简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name val="微软雅黑"/>
      <family val="2"/>
      <charset val="134"/>
    </font>
    <font>
      <b/>
      <sz val="18"/>
      <name val="方正小标宋简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1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opLeftCell="A67" zoomScale="115" zoomScaleNormal="115" workbookViewId="0">
      <selection activeCell="A73" sqref="A73:XFD73"/>
    </sheetView>
  </sheetViews>
  <sheetFormatPr defaultColWidth="8.7109375" defaultRowHeight="33" customHeight="1" x14ac:dyDescent="0.2"/>
  <cols>
    <col min="1" max="1" width="6.42578125" style="18" customWidth="1"/>
    <col min="2" max="2" width="9.5703125" style="18" customWidth="1"/>
    <col min="3" max="3" width="45" style="18" customWidth="1"/>
    <col min="4" max="7" width="11.42578125" style="18" customWidth="1"/>
    <col min="8" max="8" width="65.7109375" style="19" customWidth="1"/>
    <col min="9" max="16384" width="8.7109375" style="18"/>
  </cols>
  <sheetData>
    <row r="1" spans="1:8" ht="33" customHeight="1" x14ac:dyDescent="0.2">
      <c r="A1" s="41" t="s">
        <v>0</v>
      </c>
      <c r="B1" s="41"/>
      <c r="C1" s="41"/>
      <c r="D1" s="41"/>
      <c r="E1" s="41"/>
      <c r="F1" s="41"/>
      <c r="G1" s="41"/>
      <c r="H1" s="41"/>
    </row>
    <row r="2" spans="1:8" ht="33" customHeight="1" x14ac:dyDescent="0.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spans="1:8" ht="33" customHeight="1" x14ac:dyDescent="0.2">
      <c r="A3" s="2">
        <v>1</v>
      </c>
      <c r="B3" s="2">
        <v>9011</v>
      </c>
      <c r="C3" s="2" t="s">
        <v>9</v>
      </c>
      <c r="D3" s="2">
        <v>736</v>
      </c>
      <c r="E3" s="2">
        <v>756</v>
      </c>
      <c r="F3" s="2"/>
      <c r="G3" s="2"/>
      <c r="H3" s="21" t="s">
        <v>10</v>
      </c>
    </row>
    <row r="4" spans="1:8" ht="33" customHeight="1" x14ac:dyDescent="0.2">
      <c r="A4" s="2">
        <v>2</v>
      </c>
      <c r="B4" s="2">
        <v>9013</v>
      </c>
      <c r="C4" s="2" t="s">
        <v>11</v>
      </c>
      <c r="D4" s="2">
        <v>720</v>
      </c>
      <c r="E4" s="2">
        <v>740</v>
      </c>
      <c r="F4" s="2"/>
      <c r="G4" s="2"/>
      <c r="H4" s="21" t="s">
        <v>12</v>
      </c>
    </row>
    <row r="5" spans="1:8" ht="33" customHeight="1" x14ac:dyDescent="0.2">
      <c r="A5" s="3">
        <v>3</v>
      </c>
      <c r="B5" s="3">
        <v>9171</v>
      </c>
      <c r="C5" s="3" t="s">
        <v>13</v>
      </c>
      <c r="D5" s="3">
        <v>728</v>
      </c>
      <c r="E5" s="3">
        <v>748</v>
      </c>
      <c r="F5" s="3"/>
      <c r="G5" s="3"/>
      <c r="H5" s="21" t="s">
        <v>14</v>
      </c>
    </row>
    <row r="6" spans="1:8" ht="33" customHeight="1" x14ac:dyDescent="0.2">
      <c r="A6" s="3">
        <v>4</v>
      </c>
      <c r="B6" s="3">
        <v>9173</v>
      </c>
      <c r="C6" s="3" t="s">
        <v>15</v>
      </c>
      <c r="D6" s="3">
        <v>737</v>
      </c>
      <c r="E6" s="3">
        <v>757</v>
      </c>
      <c r="F6" s="3"/>
      <c r="G6" s="3"/>
      <c r="H6" s="21" t="s">
        <v>16</v>
      </c>
    </row>
    <row r="7" spans="1:8" ht="33" customHeight="1" x14ac:dyDescent="0.2">
      <c r="A7" s="2">
        <v>5</v>
      </c>
      <c r="B7" s="2">
        <v>9101</v>
      </c>
      <c r="C7" s="2" t="s">
        <v>17</v>
      </c>
      <c r="D7" s="2">
        <v>724</v>
      </c>
      <c r="E7" s="2">
        <v>744</v>
      </c>
      <c r="F7" s="2"/>
      <c r="G7" s="2"/>
      <c r="H7" s="21" t="s">
        <v>18</v>
      </c>
    </row>
    <row r="8" spans="1:8" ht="33" customHeight="1" x14ac:dyDescent="0.2">
      <c r="A8" s="2">
        <v>6</v>
      </c>
      <c r="B8" s="2">
        <v>9103</v>
      </c>
      <c r="C8" s="2" t="s">
        <v>19</v>
      </c>
      <c r="D8" s="2">
        <v>737</v>
      </c>
      <c r="E8" s="2">
        <v>757</v>
      </c>
      <c r="F8" s="2"/>
      <c r="G8" s="2"/>
      <c r="H8" s="21" t="s">
        <v>20</v>
      </c>
    </row>
    <row r="9" spans="1:8" ht="33" customHeight="1" x14ac:dyDescent="0.2">
      <c r="A9" s="2">
        <v>7</v>
      </c>
      <c r="B9" s="2">
        <v>9102</v>
      </c>
      <c r="C9" s="2" t="s">
        <v>21</v>
      </c>
      <c r="D9" s="2">
        <v>727</v>
      </c>
      <c r="E9" s="2"/>
      <c r="F9" s="2"/>
      <c r="G9" s="2"/>
      <c r="H9" s="21" t="s">
        <v>22</v>
      </c>
    </row>
    <row r="10" spans="1:8" ht="33" customHeight="1" x14ac:dyDescent="0.2">
      <c r="A10" s="3">
        <v>8</v>
      </c>
      <c r="B10" s="3">
        <v>9021</v>
      </c>
      <c r="C10" s="3" t="s">
        <v>23</v>
      </c>
      <c r="D10" s="3">
        <v>717</v>
      </c>
      <c r="E10" s="3">
        <v>737</v>
      </c>
      <c r="F10" s="3"/>
      <c r="G10" s="3"/>
      <c r="H10" s="21" t="s">
        <v>24</v>
      </c>
    </row>
    <row r="11" spans="1:8" ht="33" customHeight="1" x14ac:dyDescent="0.2">
      <c r="A11" s="3">
        <v>9</v>
      </c>
      <c r="B11" s="3">
        <v>9023</v>
      </c>
      <c r="C11" s="3" t="s">
        <v>25</v>
      </c>
      <c r="D11" s="3">
        <v>730</v>
      </c>
      <c r="E11" s="3">
        <v>750</v>
      </c>
      <c r="F11" s="3"/>
      <c r="G11" s="3"/>
      <c r="H11" s="21" t="s">
        <v>26</v>
      </c>
    </row>
    <row r="12" spans="1:8" ht="33" customHeight="1" x14ac:dyDescent="0.2">
      <c r="A12" s="2">
        <v>10</v>
      </c>
      <c r="B12" s="2">
        <v>9031</v>
      </c>
      <c r="C12" s="2" t="s">
        <v>27</v>
      </c>
      <c r="D12" s="2">
        <v>703</v>
      </c>
      <c r="E12" s="2">
        <v>723</v>
      </c>
      <c r="F12" s="2"/>
      <c r="G12" s="2"/>
      <c r="H12" s="21" t="s">
        <v>28</v>
      </c>
    </row>
    <row r="13" spans="1:8" ht="33" customHeight="1" x14ac:dyDescent="0.2">
      <c r="A13" s="2">
        <v>11</v>
      </c>
      <c r="B13" s="2">
        <v>9033</v>
      </c>
      <c r="C13" s="2" t="s">
        <v>29</v>
      </c>
      <c r="D13" s="2">
        <v>719</v>
      </c>
      <c r="E13" s="2">
        <v>739</v>
      </c>
      <c r="F13" s="2"/>
      <c r="G13" s="2"/>
      <c r="H13" s="21" t="s">
        <v>12</v>
      </c>
    </row>
    <row r="14" spans="1:8" ht="33" customHeight="1" x14ac:dyDescent="0.2">
      <c r="A14" s="3">
        <v>12</v>
      </c>
      <c r="B14" s="3">
        <v>9041</v>
      </c>
      <c r="C14" s="3" t="s">
        <v>30</v>
      </c>
      <c r="D14" s="3">
        <v>711</v>
      </c>
      <c r="E14" s="3">
        <v>731</v>
      </c>
      <c r="F14" s="3"/>
      <c r="G14" s="3"/>
      <c r="H14" s="21" t="s">
        <v>31</v>
      </c>
    </row>
    <row r="15" spans="1:8" ht="33" customHeight="1" x14ac:dyDescent="0.2">
      <c r="A15" s="3">
        <v>13</v>
      </c>
      <c r="B15" s="3">
        <v>9043</v>
      </c>
      <c r="C15" s="3" t="s">
        <v>32</v>
      </c>
      <c r="D15" s="3">
        <v>724</v>
      </c>
      <c r="E15" s="3">
        <v>744</v>
      </c>
      <c r="F15" s="3"/>
      <c r="G15" s="3"/>
      <c r="H15" s="21" t="s">
        <v>33</v>
      </c>
    </row>
    <row r="16" spans="1:8" ht="33" customHeight="1" x14ac:dyDescent="0.2">
      <c r="A16" s="2">
        <v>14</v>
      </c>
      <c r="B16" s="2">
        <v>9091</v>
      </c>
      <c r="C16" s="2" t="s">
        <v>34</v>
      </c>
      <c r="D16" s="2">
        <v>717</v>
      </c>
      <c r="E16" s="2">
        <v>737</v>
      </c>
      <c r="F16" s="2"/>
      <c r="G16" s="2"/>
      <c r="H16" s="21" t="s">
        <v>35</v>
      </c>
    </row>
    <row r="17" spans="1:8" ht="33" customHeight="1" x14ac:dyDescent="0.2">
      <c r="A17" s="2">
        <v>15</v>
      </c>
      <c r="B17" s="2">
        <v>9093</v>
      </c>
      <c r="C17" s="2" t="s">
        <v>36</v>
      </c>
      <c r="D17" s="2">
        <v>725</v>
      </c>
      <c r="E17" s="2">
        <v>745</v>
      </c>
      <c r="F17" s="2"/>
      <c r="G17" s="2"/>
      <c r="H17" s="21" t="s">
        <v>12</v>
      </c>
    </row>
    <row r="18" spans="1:8" ht="33" customHeight="1" x14ac:dyDescent="0.2">
      <c r="A18" s="3">
        <v>16</v>
      </c>
      <c r="B18" s="3">
        <v>9251</v>
      </c>
      <c r="C18" s="3" t="s">
        <v>37</v>
      </c>
      <c r="D18" s="3">
        <v>707</v>
      </c>
      <c r="E18" s="3">
        <v>727</v>
      </c>
      <c r="F18" s="3"/>
      <c r="G18" s="3"/>
      <c r="H18" s="21" t="s">
        <v>38</v>
      </c>
    </row>
    <row r="19" spans="1:8" ht="33" customHeight="1" x14ac:dyDescent="0.2">
      <c r="A19" s="3">
        <v>17</v>
      </c>
      <c r="B19" s="3">
        <v>9253</v>
      </c>
      <c r="C19" s="3" t="s">
        <v>39</v>
      </c>
      <c r="D19" s="3">
        <v>718</v>
      </c>
      <c r="E19" s="3">
        <v>738</v>
      </c>
      <c r="F19" s="3"/>
      <c r="G19" s="3"/>
      <c r="H19" s="21" t="s">
        <v>40</v>
      </c>
    </row>
    <row r="20" spans="1:8" ht="33" customHeight="1" x14ac:dyDescent="0.2">
      <c r="A20" s="2">
        <v>18</v>
      </c>
      <c r="B20" s="2">
        <v>9051</v>
      </c>
      <c r="C20" s="2" t="s">
        <v>41</v>
      </c>
      <c r="D20" s="2">
        <v>688</v>
      </c>
      <c r="E20" s="2">
        <v>693</v>
      </c>
      <c r="F20" s="2">
        <v>698</v>
      </c>
      <c r="G20" s="2">
        <v>703</v>
      </c>
      <c r="H20" s="21" t="s">
        <v>42</v>
      </c>
    </row>
    <row r="21" spans="1:8" ht="33" customHeight="1" x14ac:dyDescent="0.2">
      <c r="A21" s="2">
        <v>19</v>
      </c>
      <c r="B21" s="2">
        <v>9053</v>
      </c>
      <c r="C21" s="2" t="s">
        <v>43</v>
      </c>
      <c r="D21" s="2">
        <v>714</v>
      </c>
      <c r="E21" s="2">
        <v>719</v>
      </c>
      <c r="F21" s="2">
        <v>724</v>
      </c>
      <c r="G21" s="2">
        <v>729</v>
      </c>
      <c r="H21" s="21" t="s">
        <v>44</v>
      </c>
    </row>
    <row r="22" spans="1:8" ht="33" customHeight="1" x14ac:dyDescent="0.2">
      <c r="A22" s="3">
        <v>20</v>
      </c>
      <c r="B22" s="3">
        <v>9071</v>
      </c>
      <c r="C22" s="3" t="s">
        <v>45</v>
      </c>
      <c r="D22" s="3">
        <v>675</v>
      </c>
      <c r="E22" s="3">
        <v>680</v>
      </c>
      <c r="F22" s="3">
        <v>685</v>
      </c>
      <c r="G22" s="3">
        <v>690</v>
      </c>
      <c r="H22" s="21" t="s">
        <v>46</v>
      </c>
    </row>
    <row r="23" spans="1:8" ht="33" customHeight="1" x14ac:dyDescent="0.2">
      <c r="A23" s="3">
        <v>21</v>
      </c>
      <c r="B23" s="3">
        <v>9073</v>
      </c>
      <c r="C23" s="3" t="s">
        <v>47</v>
      </c>
      <c r="D23" s="3">
        <v>708</v>
      </c>
      <c r="E23" s="3">
        <v>713</v>
      </c>
      <c r="F23" s="3">
        <v>718</v>
      </c>
      <c r="G23" s="3">
        <v>723</v>
      </c>
      <c r="H23" s="21" t="s">
        <v>48</v>
      </c>
    </row>
    <row r="24" spans="1:8" ht="33" customHeight="1" x14ac:dyDescent="0.2">
      <c r="A24" s="2">
        <v>22</v>
      </c>
      <c r="B24" s="2">
        <v>9081</v>
      </c>
      <c r="C24" s="2" t="s">
        <v>49</v>
      </c>
      <c r="D24" s="2">
        <v>674</v>
      </c>
      <c r="E24" s="2">
        <v>679</v>
      </c>
      <c r="F24" s="2">
        <v>684</v>
      </c>
      <c r="G24" s="2">
        <v>689</v>
      </c>
      <c r="H24" s="21" t="s">
        <v>50</v>
      </c>
    </row>
    <row r="25" spans="1:8" ht="33" customHeight="1" x14ac:dyDescent="0.2">
      <c r="A25" s="2">
        <v>23</v>
      </c>
      <c r="B25" s="2">
        <v>9083</v>
      </c>
      <c r="C25" s="2" t="s">
        <v>51</v>
      </c>
      <c r="D25" s="2">
        <v>705</v>
      </c>
      <c r="E25" s="2">
        <v>710</v>
      </c>
      <c r="F25" s="2">
        <v>715</v>
      </c>
      <c r="G25" s="2">
        <v>720</v>
      </c>
      <c r="H25" s="21" t="s">
        <v>52</v>
      </c>
    </row>
    <row r="26" spans="1:8" ht="33" customHeight="1" x14ac:dyDescent="0.2">
      <c r="A26" s="3">
        <v>24</v>
      </c>
      <c r="B26" s="3">
        <v>9061</v>
      </c>
      <c r="C26" s="3" t="s">
        <v>53</v>
      </c>
      <c r="D26" s="3">
        <v>658</v>
      </c>
      <c r="E26" s="3">
        <v>663</v>
      </c>
      <c r="F26" s="3">
        <v>668</v>
      </c>
      <c r="G26" s="3">
        <v>673</v>
      </c>
      <c r="H26" s="21" t="s">
        <v>54</v>
      </c>
    </row>
    <row r="27" spans="1:8" ht="33" customHeight="1" x14ac:dyDescent="0.2">
      <c r="A27" s="3">
        <v>25</v>
      </c>
      <c r="B27" s="3">
        <v>9063</v>
      </c>
      <c r="C27" s="3" t="s">
        <v>55</v>
      </c>
      <c r="D27" s="3">
        <v>663</v>
      </c>
      <c r="E27" s="3">
        <v>668</v>
      </c>
      <c r="F27" s="3">
        <v>673</v>
      </c>
      <c r="G27" s="3">
        <v>678</v>
      </c>
      <c r="H27" s="21" t="s">
        <v>12</v>
      </c>
    </row>
    <row r="28" spans="1:8" ht="33" customHeight="1" x14ac:dyDescent="0.2">
      <c r="A28" s="2">
        <v>26</v>
      </c>
      <c r="B28" s="2">
        <v>9181</v>
      </c>
      <c r="C28" s="2" t="s">
        <v>56</v>
      </c>
      <c r="D28" s="2">
        <v>657</v>
      </c>
      <c r="E28" s="2">
        <v>662</v>
      </c>
      <c r="F28" s="2">
        <v>667</v>
      </c>
      <c r="G28" s="2">
        <v>672</v>
      </c>
      <c r="H28" s="21" t="s">
        <v>57</v>
      </c>
    </row>
    <row r="29" spans="1:8" ht="33" customHeight="1" x14ac:dyDescent="0.2">
      <c r="A29" s="2">
        <v>27</v>
      </c>
      <c r="B29" s="2">
        <v>9183</v>
      </c>
      <c r="C29" s="2" t="s">
        <v>58</v>
      </c>
      <c r="D29" s="2">
        <v>684</v>
      </c>
      <c r="E29" s="2">
        <v>689</v>
      </c>
      <c r="F29" s="2">
        <v>694</v>
      </c>
      <c r="G29" s="2">
        <v>699</v>
      </c>
      <c r="H29" s="21" t="s">
        <v>59</v>
      </c>
    </row>
    <row r="30" spans="1:8" ht="33" customHeight="1" x14ac:dyDescent="0.2">
      <c r="A30" s="3">
        <v>28</v>
      </c>
      <c r="B30" s="3">
        <v>9191</v>
      </c>
      <c r="C30" s="3" t="s">
        <v>60</v>
      </c>
      <c r="D30" s="3">
        <v>638</v>
      </c>
      <c r="E30" s="3">
        <v>643</v>
      </c>
      <c r="F30" s="3">
        <v>648</v>
      </c>
      <c r="G30" s="3">
        <v>653</v>
      </c>
      <c r="H30" s="21" t="s">
        <v>61</v>
      </c>
    </row>
    <row r="31" spans="1:8" ht="33" customHeight="1" x14ac:dyDescent="0.2">
      <c r="A31" s="3">
        <v>29</v>
      </c>
      <c r="B31" s="3">
        <v>9193</v>
      </c>
      <c r="C31" s="3" t="s">
        <v>62</v>
      </c>
      <c r="D31" s="3">
        <v>665</v>
      </c>
      <c r="E31" s="3">
        <v>670</v>
      </c>
      <c r="F31" s="3">
        <v>675</v>
      </c>
      <c r="G31" s="3">
        <v>680</v>
      </c>
      <c r="H31" s="21" t="s">
        <v>63</v>
      </c>
    </row>
    <row r="32" spans="1:8" ht="33" customHeight="1" x14ac:dyDescent="0.2">
      <c r="A32" s="2">
        <v>30</v>
      </c>
      <c r="B32" s="2">
        <v>9291</v>
      </c>
      <c r="C32" s="2" t="s">
        <v>64</v>
      </c>
      <c r="D32" s="2">
        <v>679</v>
      </c>
      <c r="E32" s="2">
        <v>684</v>
      </c>
      <c r="F32" s="2">
        <v>689</v>
      </c>
      <c r="G32" s="2">
        <v>694</v>
      </c>
      <c r="H32" s="21" t="s">
        <v>65</v>
      </c>
    </row>
    <row r="33" spans="1:8" ht="33" customHeight="1" x14ac:dyDescent="0.2">
      <c r="A33" s="2">
        <v>31</v>
      </c>
      <c r="B33" s="2">
        <v>9293</v>
      </c>
      <c r="C33" s="2" t="s">
        <v>66</v>
      </c>
      <c r="D33" s="2">
        <v>697</v>
      </c>
      <c r="E33" s="2">
        <v>702</v>
      </c>
      <c r="F33" s="2">
        <v>707</v>
      </c>
      <c r="G33" s="2">
        <v>712</v>
      </c>
      <c r="H33" s="21" t="s">
        <v>67</v>
      </c>
    </row>
    <row r="34" spans="1:8" ht="33" customHeight="1" x14ac:dyDescent="0.2">
      <c r="A34" s="3">
        <v>32</v>
      </c>
      <c r="B34" s="3">
        <v>9131</v>
      </c>
      <c r="C34" s="3" t="s">
        <v>68</v>
      </c>
      <c r="D34" s="3">
        <v>631</v>
      </c>
      <c r="E34" s="3">
        <v>636</v>
      </c>
      <c r="F34" s="3">
        <v>641</v>
      </c>
      <c r="G34" s="3">
        <v>646</v>
      </c>
      <c r="H34" s="21" t="s">
        <v>69</v>
      </c>
    </row>
    <row r="35" spans="1:8" ht="33" customHeight="1" x14ac:dyDescent="0.2">
      <c r="A35" s="3">
        <v>33</v>
      </c>
      <c r="B35" s="3">
        <v>9133</v>
      </c>
      <c r="C35" s="3" t="s">
        <v>70</v>
      </c>
      <c r="D35" s="3">
        <v>650</v>
      </c>
      <c r="E35" s="3">
        <v>655</v>
      </c>
      <c r="F35" s="3">
        <v>660</v>
      </c>
      <c r="G35" s="3">
        <v>665</v>
      </c>
      <c r="H35" s="21" t="s">
        <v>71</v>
      </c>
    </row>
    <row r="36" spans="1:8" ht="33" customHeight="1" x14ac:dyDescent="0.2">
      <c r="A36" s="2">
        <v>34</v>
      </c>
      <c r="B36" s="2">
        <v>9151</v>
      </c>
      <c r="C36" s="2" t="s">
        <v>72</v>
      </c>
      <c r="D36" s="2">
        <v>637</v>
      </c>
      <c r="E36" s="2">
        <v>642</v>
      </c>
      <c r="F36" s="2">
        <v>647</v>
      </c>
      <c r="G36" s="2">
        <v>652</v>
      </c>
      <c r="H36" s="21" t="s">
        <v>73</v>
      </c>
    </row>
    <row r="37" spans="1:8" ht="33" customHeight="1" x14ac:dyDescent="0.2">
      <c r="A37" s="2">
        <v>35</v>
      </c>
      <c r="B37" s="2">
        <v>9153</v>
      </c>
      <c r="C37" s="2" t="s">
        <v>74</v>
      </c>
      <c r="D37" s="2">
        <v>650</v>
      </c>
      <c r="E37" s="2">
        <v>655</v>
      </c>
      <c r="F37" s="2">
        <v>660</v>
      </c>
      <c r="G37" s="2">
        <v>665</v>
      </c>
      <c r="H37" s="21" t="s">
        <v>12</v>
      </c>
    </row>
    <row r="38" spans="1:8" ht="33" customHeight="1" x14ac:dyDescent="0.2">
      <c r="A38" s="3">
        <v>36</v>
      </c>
      <c r="B38" s="3">
        <v>9261</v>
      </c>
      <c r="C38" s="3" t="s">
        <v>75</v>
      </c>
      <c r="D38" s="3">
        <v>666</v>
      </c>
      <c r="E38" s="3">
        <v>671</v>
      </c>
      <c r="F38" s="3">
        <v>676</v>
      </c>
      <c r="G38" s="3">
        <v>681</v>
      </c>
      <c r="H38" s="21" t="s">
        <v>76</v>
      </c>
    </row>
    <row r="39" spans="1:8" ht="33" customHeight="1" x14ac:dyDescent="0.2">
      <c r="A39" s="3">
        <v>37</v>
      </c>
      <c r="B39" s="3">
        <v>9263</v>
      </c>
      <c r="C39" s="3" t="s">
        <v>77</v>
      </c>
      <c r="D39" s="3">
        <v>691</v>
      </c>
      <c r="E39" s="3">
        <v>696</v>
      </c>
      <c r="F39" s="3">
        <v>701</v>
      </c>
      <c r="G39" s="3">
        <v>706</v>
      </c>
      <c r="H39" s="21" t="s">
        <v>78</v>
      </c>
    </row>
    <row r="40" spans="1:8" ht="33" customHeight="1" x14ac:dyDescent="0.2">
      <c r="A40" s="2">
        <v>38</v>
      </c>
      <c r="B40" s="2">
        <v>9271</v>
      </c>
      <c r="C40" s="2" t="s">
        <v>79</v>
      </c>
      <c r="D40" s="2">
        <v>542</v>
      </c>
      <c r="E40" s="2">
        <v>547</v>
      </c>
      <c r="F40" s="2">
        <v>552</v>
      </c>
      <c r="G40" s="2">
        <v>557</v>
      </c>
      <c r="H40" s="21" t="s">
        <v>12</v>
      </c>
    </row>
    <row r="41" spans="1:8" ht="33" customHeight="1" x14ac:dyDescent="0.2">
      <c r="A41" s="2">
        <v>39</v>
      </c>
      <c r="B41" s="2">
        <v>9273</v>
      </c>
      <c r="C41" s="2" t="s">
        <v>80</v>
      </c>
      <c r="D41" s="2">
        <v>681</v>
      </c>
      <c r="E41" s="2">
        <v>686</v>
      </c>
      <c r="F41" s="2">
        <v>691</v>
      </c>
      <c r="G41" s="2">
        <v>696</v>
      </c>
      <c r="H41" s="21" t="s">
        <v>81</v>
      </c>
    </row>
    <row r="42" spans="1:8" ht="33" customHeight="1" x14ac:dyDescent="0.2">
      <c r="A42" s="3">
        <v>40</v>
      </c>
      <c r="B42" s="3">
        <v>9301</v>
      </c>
      <c r="C42" s="3" t="s">
        <v>82</v>
      </c>
      <c r="D42" s="3">
        <v>633</v>
      </c>
      <c r="E42" s="3">
        <v>638</v>
      </c>
      <c r="F42" s="3">
        <v>643</v>
      </c>
      <c r="G42" s="3">
        <v>648</v>
      </c>
      <c r="H42" s="21" t="s">
        <v>12</v>
      </c>
    </row>
    <row r="43" spans="1:8" ht="33" customHeight="1" x14ac:dyDescent="0.2">
      <c r="A43" s="3">
        <v>41</v>
      </c>
      <c r="B43" s="3">
        <v>9303</v>
      </c>
      <c r="C43" s="3" t="s">
        <v>83</v>
      </c>
      <c r="D43" s="3">
        <v>646</v>
      </c>
      <c r="E43" s="3">
        <v>651</v>
      </c>
      <c r="F43" s="3">
        <v>656</v>
      </c>
      <c r="G43" s="3">
        <v>661</v>
      </c>
      <c r="H43" s="21" t="s">
        <v>84</v>
      </c>
    </row>
    <row r="44" spans="1:8" ht="33" customHeight="1" x14ac:dyDescent="0.2">
      <c r="A44" s="2">
        <v>42</v>
      </c>
      <c r="B44" s="2">
        <v>9341</v>
      </c>
      <c r="C44" s="2" t="s">
        <v>85</v>
      </c>
      <c r="D44" s="2">
        <v>665</v>
      </c>
      <c r="E44" s="2">
        <v>670</v>
      </c>
      <c r="F44" s="2">
        <v>675</v>
      </c>
      <c r="G44" s="2">
        <v>680</v>
      </c>
      <c r="H44" s="21" t="s">
        <v>86</v>
      </c>
    </row>
    <row r="45" spans="1:8" ht="33" customHeight="1" x14ac:dyDescent="0.2">
      <c r="A45" s="2">
        <v>43</v>
      </c>
      <c r="B45" s="2">
        <v>9343</v>
      </c>
      <c r="C45" s="2" t="s">
        <v>87</v>
      </c>
      <c r="D45" s="2">
        <v>668</v>
      </c>
      <c r="E45" s="2">
        <v>673</v>
      </c>
      <c r="F45" s="2">
        <v>678</v>
      </c>
      <c r="G45" s="2">
        <v>683</v>
      </c>
      <c r="H45" s="21" t="s">
        <v>12</v>
      </c>
    </row>
    <row r="46" spans="1:8" ht="33" customHeight="1" x14ac:dyDescent="0.2">
      <c r="A46" s="3">
        <v>44</v>
      </c>
      <c r="B46" s="3">
        <v>9281</v>
      </c>
      <c r="C46" s="3" t="s">
        <v>88</v>
      </c>
      <c r="D46" s="3">
        <v>648</v>
      </c>
      <c r="E46" s="3">
        <v>653</v>
      </c>
      <c r="F46" s="3">
        <v>658</v>
      </c>
      <c r="G46" s="3">
        <v>663</v>
      </c>
      <c r="H46" s="21" t="s">
        <v>89</v>
      </c>
    </row>
    <row r="47" spans="1:8" ht="33" customHeight="1" x14ac:dyDescent="0.2">
      <c r="A47" s="3">
        <v>45</v>
      </c>
      <c r="B47" s="3">
        <v>9283</v>
      </c>
      <c r="C47" s="3" t="s">
        <v>90</v>
      </c>
      <c r="D47" s="3">
        <v>658</v>
      </c>
      <c r="E47" s="3">
        <v>663</v>
      </c>
      <c r="F47" s="3">
        <v>668</v>
      </c>
      <c r="G47" s="3">
        <v>673</v>
      </c>
      <c r="H47" s="21" t="s">
        <v>91</v>
      </c>
    </row>
    <row r="48" spans="1:8" ht="33" customHeight="1" x14ac:dyDescent="0.2">
      <c r="A48" s="2">
        <v>46</v>
      </c>
      <c r="B48" s="2">
        <v>9321</v>
      </c>
      <c r="C48" s="2" t="s">
        <v>92</v>
      </c>
      <c r="D48" s="2">
        <v>642</v>
      </c>
      <c r="E48" s="2">
        <v>647</v>
      </c>
      <c r="F48" s="2">
        <v>652</v>
      </c>
      <c r="G48" s="2">
        <v>657</v>
      </c>
      <c r="H48" s="21" t="s">
        <v>93</v>
      </c>
    </row>
    <row r="49" spans="1:8" ht="33" customHeight="1" x14ac:dyDescent="0.2">
      <c r="A49" s="2">
        <v>47</v>
      </c>
      <c r="B49" s="2">
        <v>9323</v>
      </c>
      <c r="C49" s="2" t="s">
        <v>94</v>
      </c>
      <c r="D49" s="2">
        <v>653</v>
      </c>
      <c r="E49" s="2">
        <v>658</v>
      </c>
      <c r="F49" s="2">
        <v>663</v>
      </c>
      <c r="G49" s="2">
        <v>668</v>
      </c>
      <c r="H49" s="21" t="s">
        <v>95</v>
      </c>
    </row>
    <row r="50" spans="1:8" ht="33" customHeight="1" x14ac:dyDescent="0.2">
      <c r="A50" s="3">
        <v>48</v>
      </c>
      <c r="B50" s="3">
        <v>9331</v>
      </c>
      <c r="C50" s="3" t="s">
        <v>96</v>
      </c>
      <c r="D50" s="3">
        <v>632</v>
      </c>
      <c r="E50" s="3">
        <v>637</v>
      </c>
      <c r="F50" s="3">
        <v>642</v>
      </c>
      <c r="G50" s="3">
        <v>647</v>
      </c>
      <c r="H50" s="21" t="s">
        <v>97</v>
      </c>
    </row>
    <row r="51" spans="1:8" ht="33" customHeight="1" x14ac:dyDescent="0.2">
      <c r="A51" s="3">
        <v>49</v>
      </c>
      <c r="B51" s="3">
        <v>9333</v>
      </c>
      <c r="C51" s="3" t="s">
        <v>98</v>
      </c>
      <c r="D51" s="3">
        <v>660</v>
      </c>
      <c r="E51" s="3">
        <v>665</v>
      </c>
      <c r="F51" s="3">
        <v>670</v>
      </c>
      <c r="G51" s="3">
        <v>675</v>
      </c>
      <c r="H51" s="21" t="s">
        <v>99</v>
      </c>
    </row>
    <row r="52" spans="1:8" ht="33" customHeight="1" x14ac:dyDescent="0.2">
      <c r="A52" s="2">
        <v>50</v>
      </c>
      <c r="B52" s="2">
        <v>9351</v>
      </c>
      <c r="C52" s="2" t="s">
        <v>100</v>
      </c>
      <c r="D52" s="2">
        <v>637</v>
      </c>
      <c r="E52" s="2">
        <v>642</v>
      </c>
      <c r="F52" s="2">
        <v>647</v>
      </c>
      <c r="G52" s="2">
        <v>652</v>
      </c>
      <c r="H52" s="21" t="s">
        <v>101</v>
      </c>
    </row>
    <row r="53" spans="1:8" ht="33" customHeight="1" x14ac:dyDescent="0.2">
      <c r="A53" s="2">
        <v>51</v>
      </c>
      <c r="B53" s="2">
        <v>9353</v>
      </c>
      <c r="C53" s="2" t="s">
        <v>102</v>
      </c>
      <c r="D53" s="2">
        <v>659</v>
      </c>
      <c r="E53" s="2">
        <v>664</v>
      </c>
      <c r="F53" s="2">
        <v>669</v>
      </c>
      <c r="G53" s="2">
        <v>674</v>
      </c>
      <c r="H53" s="21" t="s">
        <v>103</v>
      </c>
    </row>
    <row r="54" spans="1:8" ht="33" customHeight="1" x14ac:dyDescent="0.2">
      <c r="A54" s="3">
        <v>52</v>
      </c>
      <c r="B54" s="3">
        <v>9361</v>
      </c>
      <c r="C54" s="3" t="s">
        <v>104</v>
      </c>
      <c r="D54" s="3">
        <v>643</v>
      </c>
      <c r="E54" s="3">
        <v>648</v>
      </c>
      <c r="F54" s="3">
        <v>653</v>
      </c>
      <c r="G54" s="3">
        <v>658</v>
      </c>
      <c r="H54" s="21" t="s">
        <v>105</v>
      </c>
    </row>
    <row r="55" spans="1:8" ht="33" customHeight="1" x14ac:dyDescent="0.2">
      <c r="A55" s="3">
        <v>53</v>
      </c>
      <c r="B55" s="3">
        <v>9363</v>
      </c>
      <c r="C55" s="3" t="s">
        <v>106</v>
      </c>
      <c r="D55" s="3">
        <v>643</v>
      </c>
      <c r="E55" s="3">
        <v>648</v>
      </c>
      <c r="F55" s="3">
        <v>653</v>
      </c>
      <c r="G55" s="3">
        <v>658</v>
      </c>
      <c r="H55" s="21" t="s">
        <v>105</v>
      </c>
    </row>
    <row r="56" spans="1:8" ht="33" customHeight="1" x14ac:dyDescent="0.2">
      <c r="A56" s="2">
        <v>54</v>
      </c>
      <c r="B56" s="2">
        <v>9371</v>
      </c>
      <c r="C56" s="2" t="s">
        <v>107</v>
      </c>
      <c r="D56" s="2">
        <v>665</v>
      </c>
      <c r="E56" s="2">
        <v>670</v>
      </c>
      <c r="F56" s="2">
        <v>675</v>
      </c>
      <c r="G56" s="2">
        <v>680</v>
      </c>
      <c r="H56" s="21" t="s">
        <v>108</v>
      </c>
    </row>
    <row r="57" spans="1:8" ht="33" customHeight="1" x14ac:dyDescent="0.2">
      <c r="A57" s="2">
        <v>55</v>
      </c>
      <c r="B57" s="2">
        <v>9373</v>
      </c>
      <c r="C57" s="2" t="s">
        <v>109</v>
      </c>
      <c r="D57" s="2">
        <v>682</v>
      </c>
      <c r="E57" s="2">
        <v>687</v>
      </c>
      <c r="F57" s="2">
        <v>692</v>
      </c>
      <c r="G57" s="2">
        <v>697</v>
      </c>
      <c r="H57" s="21" t="s">
        <v>110</v>
      </c>
    </row>
    <row r="58" spans="1:8" ht="33" customHeight="1" x14ac:dyDescent="0.2">
      <c r="A58" s="41" t="s">
        <v>111</v>
      </c>
      <c r="B58" s="41"/>
      <c r="C58" s="41"/>
      <c r="D58" s="41"/>
      <c r="E58" s="41"/>
      <c r="F58" s="41"/>
      <c r="G58" s="41"/>
      <c r="H58" s="41"/>
    </row>
    <row r="59" spans="1:8" ht="33" customHeight="1" x14ac:dyDescent="0.2">
      <c r="A59" s="7" t="s">
        <v>1</v>
      </c>
      <c r="B59" s="7" t="s">
        <v>2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8</v>
      </c>
    </row>
    <row r="60" spans="1:8" ht="33" customHeight="1" x14ac:dyDescent="0.2">
      <c r="A60" s="2">
        <v>56</v>
      </c>
      <c r="B60" s="2">
        <v>9042</v>
      </c>
      <c r="C60" s="2" t="s">
        <v>30</v>
      </c>
      <c r="D60" s="2">
        <v>703</v>
      </c>
      <c r="E60" s="2">
        <v>723</v>
      </c>
      <c r="F60" s="2"/>
      <c r="G60" s="2"/>
      <c r="H60" s="21" t="s">
        <v>112</v>
      </c>
    </row>
    <row r="61" spans="1:8" ht="33" customHeight="1" x14ac:dyDescent="0.2">
      <c r="A61" s="6">
        <v>57</v>
      </c>
      <c r="B61" s="6">
        <v>9092</v>
      </c>
      <c r="C61" s="6" t="s">
        <v>34</v>
      </c>
      <c r="D61" s="6">
        <v>711</v>
      </c>
      <c r="E61" s="6">
        <v>731</v>
      </c>
      <c r="F61" s="6"/>
      <c r="G61" s="6"/>
      <c r="H61" s="21" t="s">
        <v>113</v>
      </c>
    </row>
    <row r="62" spans="1:8" ht="33" customHeight="1" x14ac:dyDescent="0.2">
      <c r="A62" s="2">
        <v>58</v>
      </c>
      <c r="B62" s="2">
        <v>9252</v>
      </c>
      <c r="C62" s="2" t="s">
        <v>37</v>
      </c>
      <c r="D62" s="2">
        <v>702</v>
      </c>
      <c r="E62" s="2">
        <v>722</v>
      </c>
      <c r="F62" s="2"/>
      <c r="G62" s="2"/>
      <c r="H62" s="21" t="s">
        <v>114</v>
      </c>
    </row>
    <row r="63" spans="1:8" ht="33" customHeight="1" x14ac:dyDescent="0.2">
      <c r="A63" s="6">
        <v>59</v>
      </c>
      <c r="B63" s="6">
        <v>9052</v>
      </c>
      <c r="C63" s="6" t="s">
        <v>41</v>
      </c>
      <c r="D63" s="6">
        <v>683</v>
      </c>
      <c r="E63" s="6">
        <v>688</v>
      </c>
      <c r="F63" s="6">
        <v>693</v>
      </c>
      <c r="G63" s="6">
        <v>698</v>
      </c>
      <c r="H63" s="21" t="s">
        <v>115</v>
      </c>
    </row>
    <row r="64" spans="1:8" ht="33" customHeight="1" x14ac:dyDescent="0.2">
      <c r="A64" s="2">
        <v>60</v>
      </c>
      <c r="B64" s="2">
        <v>9062</v>
      </c>
      <c r="C64" s="2" t="s">
        <v>53</v>
      </c>
      <c r="D64" s="2">
        <v>651</v>
      </c>
      <c r="E64" s="2">
        <v>656</v>
      </c>
      <c r="F64" s="2">
        <v>661</v>
      </c>
      <c r="G64" s="2">
        <v>666</v>
      </c>
      <c r="H64" s="21"/>
    </row>
    <row r="65" spans="1:8" ht="33" customHeight="1" x14ac:dyDescent="0.2">
      <c r="A65" s="6">
        <v>61</v>
      </c>
      <c r="B65" s="6">
        <v>9182</v>
      </c>
      <c r="C65" s="6" t="s">
        <v>56</v>
      </c>
      <c r="D65" s="6">
        <v>641</v>
      </c>
      <c r="E65" s="6">
        <v>646</v>
      </c>
      <c r="F65" s="6">
        <v>651</v>
      </c>
      <c r="G65" s="6">
        <v>656</v>
      </c>
      <c r="H65" s="21" t="s">
        <v>116</v>
      </c>
    </row>
    <row r="66" spans="1:8" ht="33" customHeight="1" x14ac:dyDescent="0.2">
      <c r="A66" s="2">
        <v>62</v>
      </c>
      <c r="B66" s="2">
        <v>9192</v>
      </c>
      <c r="C66" s="2" t="s">
        <v>60</v>
      </c>
      <c r="D66" s="2">
        <v>619</v>
      </c>
      <c r="E66" s="2">
        <v>623</v>
      </c>
      <c r="F66" s="2">
        <v>628</v>
      </c>
      <c r="G66" s="2">
        <v>633</v>
      </c>
      <c r="H66" s="21" t="s">
        <v>117</v>
      </c>
    </row>
    <row r="67" spans="1:8" ht="33" customHeight="1" x14ac:dyDescent="0.2">
      <c r="A67" s="6">
        <v>63</v>
      </c>
      <c r="B67" s="6">
        <v>9292</v>
      </c>
      <c r="C67" s="6" t="s">
        <v>64</v>
      </c>
      <c r="D67" s="6">
        <v>675</v>
      </c>
      <c r="E67" s="6">
        <v>680</v>
      </c>
      <c r="F67" s="6">
        <v>685</v>
      </c>
      <c r="G67" s="6">
        <v>690</v>
      </c>
      <c r="H67" s="21" t="s">
        <v>118</v>
      </c>
    </row>
    <row r="68" spans="1:8" ht="33" customHeight="1" x14ac:dyDescent="0.2">
      <c r="A68" s="2">
        <v>64</v>
      </c>
      <c r="B68" s="2">
        <v>9132</v>
      </c>
      <c r="C68" s="2" t="s">
        <v>68</v>
      </c>
      <c r="D68" s="2">
        <v>626</v>
      </c>
      <c r="E68" s="2">
        <v>631</v>
      </c>
      <c r="F68" s="2">
        <v>636</v>
      </c>
      <c r="G68" s="2">
        <v>641</v>
      </c>
      <c r="H68" s="21" t="s">
        <v>119</v>
      </c>
    </row>
    <row r="69" spans="1:8" ht="33" customHeight="1" x14ac:dyDescent="0.2">
      <c r="A69" s="6">
        <v>65</v>
      </c>
      <c r="B69" s="6">
        <v>9342</v>
      </c>
      <c r="C69" s="6" t="s">
        <v>85</v>
      </c>
      <c r="D69" s="6">
        <v>648</v>
      </c>
      <c r="E69" s="6">
        <v>653</v>
      </c>
      <c r="F69" s="6">
        <v>658</v>
      </c>
      <c r="G69" s="6">
        <v>663</v>
      </c>
      <c r="H69" s="21"/>
    </row>
    <row r="70" spans="1:8" ht="33" customHeight="1" x14ac:dyDescent="0.2">
      <c r="A70" s="2">
        <v>66</v>
      </c>
      <c r="B70" s="2">
        <v>9322</v>
      </c>
      <c r="C70" s="2" t="s">
        <v>92</v>
      </c>
      <c r="D70" s="2">
        <v>639</v>
      </c>
      <c r="E70" s="2">
        <v>644</v>
      </c>
      <c r="F70" s="2">
        <v>649</v>
      </c>
      <c r="G70" s="2">
        <v>654</v>
      </c>
      <c r="H70" s="21" t="s">
        <v>120</v>
      </c>
    </row>
    <row r="71" spans="1:8" ht="33" customHeight="1" x14ac:dyDescent="0.2">
      <c r="A71" s="6">
        <v>67</v>
      </c>
      <c r="B71" s="6">
        <v>9362</v>
      </c>
      <c r="C71" s="6" t="s">
        <v>104</v>
      </c>
      <c r="D71" s="6">
        <v>630</v>
      </c>
      <c r="E71" s="6">
        <v>635</v>
      </c>
      <c r="F71" s="6">
        <v>640</v>
      </c>
      <c r="G71" s="6">
        <v>645</v>
      </c>
      <c r="H71" s="21" t="s">
        <v>121</v>
      </c>
    </row>
    <row r="72" spans="1:8" ht="33" customHeight="1" x14ac:dyDescent="0.2">
      <c r="A72" s="2">
        <v>68</v>
      </c>
      <c r="B72" s="2">
        <v>9364</v>
      </c>
      <c r="C72" s="2" t="s">
        <v>106</v>
      </c>
      <c r="D72" s="2">
        <v>637</v>
      </c>
      <c r="E72" s="2">
        <v>641</v>
      </c>
      <c r="F72" s="2">
        <v>646</v>
      </c>
      <c r="G72" s="2">
        <v>651</v>
      </c>
      <c r="H72" s="21" t="s">
        <v>122</v>
      </c>
    </row>
    <row r="73" spans="1:8" ht="33" customHeight="1" x14ac:dyDescent="0.2">
      <c r="A73" s="41" t="s">
        <v>123</v>
      </c>
      <c r="B73" s="41"/>
      <c r="C73" s="41"/>
      <c r="D73" s="41"/>
      <c r="E73" s="41"/>
      <c r="F73" s="41"/>
      <c r="G73" s="41"/>
      <c r="H73" s="41"/>
    </row>
    <row r="74" spans="1:8" ht="33" customHeight="1" x14ac:dyDescent="0.2">
      <c r="A74" s="22" t="s">
        <v>1</v>
      </c>
      <c r="B74" s="22" t="s">
        <v>2</v>
      </c>
      <c r="C74" s="22" t="s">
        <v>3</v>
      </c>
      <c r="D74" s="22" t="s">
        <v>4</v>
      </c>
      <c r="E74" s="22" t="s">
        <v>5</v>
      </c>
      <c r="F74" s="22" t="s">
        <v>6</v>
      </c>
      <c r="G74" s="22" t="s">
        <v>7</v>
      </c>
      <c r="H74" s="22" t="s">
        <v>8</v>
      </c>
    </row>
    <row r="75" spans="1:8" ht="33" customHeight="1" x14ac:dyDescent="0.2">
      <c r="A75" s="2">
        <v>69</v>
      </c>
      <c r="B75" s="2">
        <v>7105</v>
      </c>
      <c r="C75" s="2" t="s">
        <v>124</v>
      </c>
      <c r="D75" s="2">
        <v>745</v>
      </c>
      <c r="E75" s="2">
        <v>765</v>
      </c>
      <c r="F75" s="2"/>
      <c r="G75" s="2"/>
      <c r="H75" s="21" t="s">
        <v>125</v>
      </c>
    </row>
    <row r="76" spans="1:8" ht="33" customHeight="1" x14ac:dyDescent="0.2">
      <c r="A76" s="2">
        <v>70</v>
      </c>
      <c r="B76" s="2">
        <v>7106</v>
      </c>
      <c r="C76" s="2" t="s">
        <v>126</v>
      </c>
      <c r="D76" s="2">
        <v>677</v>
      </c>
      <c r="E76" s="2">
        <v>682</v>
      </c>
      <c r="F76" s="2">
        <v>687</v>
      </c>
      <c r="G76" s="2">
        <v>692</v>
      </c>
      <c r="H76" s="21" t="s">
        <v>127</v>
      </c>
    </row>
    <row r="77" spans="1:8" ht="33" customHeight="1" x14ac:dyDescent="0.2">
      <c r="A77" s="9">
        <v>71</v>
      </c>
      <c r="B77" s="9">
        <v>7305</v>
      </c>
      <c r="C77" s="9" t="s">
        <v>128</v>
      </c>
      <c r="D77" s="9">
        <v>739</v>
      </c>
      <c r="E77" s="9">
        <v>759</v>
      </c>
      <c r="F77" s="9"/>
      <c r="G77" s="9"/>
      <c r="H77" s="21" t="s">
        <v>129</v>
      </c>
    </row>
    <row r="78" spans="1:8" ht="33" customHeight="1" x14ac:dyDescent="0.2">
      <c r="A78" s="9">
        <v>72</v>
      </c>
      <c r="B78" s="9">
        <v>7306</v>
      </c>
      <c r="C78" s="9" t="s">
        <v>130</v>
      </c>
      <c r="D78" s="9">
        <v>655</v>
      </c>
      <c r="E78" s="9">
        <v>660</v>
      </c>
      <c r="F78" s="9">
        <v>665</v>
      </c>
      <c r="G78" s="9">
        <v>670</v>
      </c>
      <c r="H78" s="21" t="s">
        <v>131</v>
      </c>
    </row>
    <row r="79" spans="1:8" ht="33" customHeight="1" x14ac:dyDescent="0.2">
      <c r="A79" s="2">
        <v>73</v>
      </c>
      <c r="B79" s="2">
        <v>7345</v>
      </c>
      <c r="C79" s="2" t="s">
        <v>132</v>
      </c>
      <c r="D79" s="2">
        <v>731</v>
      </c>
      <c r="E79" s="2">
        <v>751</v>
      </c>
      <c r="F79" s="2"/>
      <c r="G79" s="2"/>
      <c r="H79" s="21" t="s">
        <v>12</v>
      </c>
    </row>
    <row r="80" spans="1:8" ht="33" customHeight="1" x14ac:dyDescent="0.2">
      <c r="A80" s="2">
        <v>74</v>
      </c>
      <c r="B80" s="2">
        <v>7346</v>
      </c>
      <c r="C80" s="2" t="s">
        <v>133</v>
      </c>
      <c r="D80" s="2">
        <v>581</v>
      </c>
      <c r="E80" s="2">
        <v>586</v>
      </c>
      <c r="F80" s="2">
        <v>591</v>
      </c>
      <c r="G80" s="2">
        <v>596</v>
      </c>
      <c r="H80" s="21" t="s">
        <v>134</v>
      </c>
    </row>
    <row r="81" spans="1:8" ht="33" customHeight="1" x14ac:dyDescent="0.2">
      <c r="A81" s="9">
        <v>75</v>
      </c>
      <c r="B81" s="9">
        <v>7115</v>
      </c>
      <c r="C81" s="9" t="s">
        <v>135</v>
      </c>
      <c r="D81" s="9">
        <v>741</v>
      </c>
      <c r="E81" s="9">
        <v>761</v>
      </c>
      <c r="F81" s="9"/>
      <c r="G81" s="9"/>
      <c r="H81" s="21" t="s">
        <v>136</v>
      </c>
    </row>
    <row r="82" spans="1:8" ht="33" customHeight="1" x14ac:dyDescent="0.2">
      <c r="A82" s="9">
        <v>76</v>
      </c>
      <c r="B82" s="9">
        <v>7116</v>
      </c>
      <c r="C82" s="9" t="s">
        <v>137</v>
      </c>
      <c r="D82" s="9">
        <v>609</v>
      </c>
      <c r="E82" s="9">
        <v>614</v>
      </c>
      <c r="F82" s="9">
        <v>619</v>
      </c>
      <c r="G82" s="9">
        <v>624</v>
      </c>
      <c r="H82" s="21" t="s">
        <v>138</v>
      </c>
    </row>
    <row r="83" spans="1:8" ht="33" customHeight="1" x14ac:dyDescent="0.2">
      <c r="A83" s="9">
        <v>77</v>
      </c>
      <c r="B83" s="9">
        <v>7117</v>
      </c>
      <c r="C83" s="9" t="s">
        <v>139</v>
      </c>
      <c r="D83" s="9">
        <v>542</v>
      </c>
      <c r="E83" s="9">
        <v>547</v>
      </c>
      <c r="F83" s="9">
        <v>552</v>
      </c>
      <c r="G83" s="9">
        <v>557</v>
      </c>
      <c r="H83" s="21" t="s">
        <v>140</v>
      </c>
    </row>
    <row r="84" spans="1:8" ht="33" customHeight="1" x14ac:dyDescent="0.2">
      <c r="A84" s="2">
        <v>78</v>
      </c>
      <c r="B84" s="2">
        <v>7165</v>
      </c>
      <c r="C84" s="2" t="s">
        <v>141</v>
      </c>
      <c r="D84" s="2">
        <v>735</v>
      </c>
      <c r="E84" s="2">
        <v>740</v>
      </c>
      <c r="F84" s="2">
        <v>745</v>
      </c>
      <c r="G84" s="2">
        <v>750</v>
      </c>
      <c r="H84" s="21" t="s">
        <v>142</v>
      </c>
    </row>
    <row r="85" spans="1:8" ht="33" customHeight="1" x14ac:dyDescent="0.2">
      <c r="A85" s="2">
        <v>79</v>
      </c>
      <c r="B85" s="2">
        <v>7166</v>
      </c>
      <c r="C85" s="2" t="s">
        <v>143</v>
      </c>
      <c r="D85" s="2">
        <v>560</v>
      </c>
      <c r="E85" s="2">
        <v>565</v>
      </c>
      <c r="F85" s="2">
        <v>570</v>
      </c>
      <c r="G85" s="2">
        <v>575</v>
      </c>
      <c r="H85" s="21" t="s">
        <v>12</v>
      </c>
    </row>
    <row r="86" spans="1:8" ht="33" customHeight="1" x14ac:dyDescent="0.2">
      <c r="A86" s="2">
        <v>80</v>
      </c>
      <c r="B86" s="2">
        <v>7167</v>
      </c>
      <c r="C86" s="2" t="s">
        <v>144</v>
      </c>
      <c r="D86" s="2">
        <v>530</v>
      </c>
      <c r="E86" s="2">
        <v>535</v>
      </c>
      <c r="F86" s="2">
        <v>540</v>
      </c>
      <c r="G86" s="2">
        <v>545</v>
      </c>
      <c r="H86" s="21" t="s">
        <v>12</v>
      </c>
    </row>
    <row r="87" spans="1:8" ht="33" customHeight="1" x14ac:dyDescent="0.2">
      <c r="A87" s="9">
        <v>81</v>
      </c>
      <c r="B87" s="9">
        <v>7215</v>
      </c>
      <c r="C87" s="9" t="s">
        <v>145</v>
      </c>
      <c r="D87" s="9">
        <v>737</v>
      </c>
      <c r="E87" s="9">
        <v>742</v>
      </c>
      <c r="F87" s="9">
        <v>747</v>
      </c>
      <c r="G87" s="9">
        <v>752</v>
      </c>
      <c r="H87" s="21" t="s">
        <v>146</v>
      </c>
    </row>
    <row r="88" spans="1:8" ht="33" customHeight="1" x14ac:dyDescent="0.2">
      <c r="A88" s="9">
        <v>82</v>
      </c>
      <c r="B88" s="9">
        <v>7216</v>
      </c>
      <c r="C88" s="9" t="s">
        <v>147</v>
      </c>
      <c r="D88" s="9">
        <v>531</v>
      </c>
      <c r="E88" s="9">
        <v>536</v>
      </c>
      <c r="F88" s="9">
        <v>541</v>
      </c>
      <c r="G88" s="9">
        <v>546</v>
      </c>
      <c r="H88" s="21" t="s">
        <v>12</v>
      </c>
    </row>
    <row r="89" spans="1:8" ht="33" customHeight="1" x14ac:dyDescent="0.2">
      <c r="A89" s="9">
        <v>83</v>
      </c>
      <c r="B89" s="9">
        <v>7217</v>
      </c>
      <c r="C89" s="9" t="s">
        <v>148</v>
      </c>
      <c r="D89" s="9">
        <v>531</v>
      </c>
      <c r="E89" s="9">
        <v>536</v>
      </c>
      <c r="F89" s="9">
        <v>541</v>
      </c>
      <c r="G89" s="9">
        <v>546</v>
      </c>
      <c r="H89" s="21" t="s">
        <v>12</v>
      </c>
    </row>
    <row r="90" spans="1:8" ht="33" customHeight="1" x14ac:dyDescent="0.2">
      <c r="A90" s="2">
        <v>84</v>
      </c>
      <c r="B90" s="2">
        <v>7125</v>
      </c>
      <c r="C90" s="2" t="s">
        <v>149</v>
      </c>
      <c r="D90" s="2">
        <v>680</v>
      </c>
      <c r="E90" s="2">
        <v>685</v>
      </c>
      <c r="F90" s="2">
        <v>690</v>
      </c>
      <c r="G90" s="2">
        <v>695</v>
      </c>
      <c r="H90" s="21" t="s">
        <v>12</v>
      </c>
    </row>
    <row r="91" spans="1:8" ht="33" customHeight="1" x14ac:dyDescent="0.2">
      <c r="A91" s="2">
        <v>85</v>
      </c>
      <c r="B91" s="2">
        <v>7126</v>
      </c>
      <c r="C91" s="2" t="s">
        <v>150</v>
      </c>
      <c r="D91" s="2">
        <v>579</v>
      </c>
      <c r="E91" s="2">
        <v>584</v>
      </c>
      <c r="F91" s="2">
        <v>589</v>
      </c>
      <c r="G91" s="2">
        <v>594</v>
      </c>
      <c r="H91" s="21" t="s">
        <v>12</v>
      </c>
    </row>
    <row r="92" spans="1:8" ht="33" customHeight="1" x14ac:dyDescent="0.2">
      <c r="A92" s="9">
        <v>86</v>
      </c>
      <c r="B92" s="9">
        <v>7145</v>
      </c>
      <c r="C92" s="9" t="s">
        <v>151</v>
      </c>
      <c r="D92" s="9">
        <v>735</v>
      </c>
      <c r="E92" s="9">
        <v>740</v>
      </c>
      <c r="F92" s="9">
        <v>745</v>
      </c>
      <c r="G92" s="9">
        <v>750</v>
      </c>
      <c r="H92" s="21" t="s">
        <v>12</v>
      </c>
    </row>
    <row r="93" spans="1:8" ht="33" customHeight="1" x14ac:dyDescent="0.2">
      <c r="A93" s="9">
        <v>87</v>
      </c>
      <c r="B93" s="9">
        <v>7146</v>
      </c>
      <c r="C93" s="9" t="s">
        <v>152</v>
      </c>
      <c r="D93" s="9">
        <v>637</v>
      </c>
      <c r="E93" s="9">
        <v>642</v>
      </c>
      <c r="F93" s="9">
        <v>647</v>
      </c>
      <c r="G93" s="9">
        <v>652</v>
      </c>
      <c r="H93" s="21" t="s">
        <v>153</v>
      </c>
    </row>
    <row r="94" spans="1:8" ht="33" customHeight="1" x14ac:dyDescent="0.2">
      <c r="A94" s="2">
        <v>88</v>
      </c>
      <c r="B94" s="2">
        <v>7095</v>
      </c>
      <c r="C94" s="2" t="s">
        <v>154</v>
      </c>
      <c r="D94" s="2">
        <v>700</v>
      </c>
      <c r="E94" s="2">
        <v>705</v>
      </c>
      <c r="F94" s="2">
        <v>710</v>
      </c>
      <c r="G94" s="2">
        <v>715</v>
      </c>
      <c r="H94" s="21" t="s">
        <v>155</v>
      </c>
    </row>
    <row r="95" spans="1:8" ht="33" customHeight="1" x14ac:dyDescent="0.2">
      <c r="A95" s="2">
        <v>89</v>
      </c>
      <c r="B95" s="2">
        <v>7096</v>
      </c>
      <c r="C95" s="2" t="s">
        <v>156</v>
      </c>
      <c r="D95" s="2">
        <v>572</v>
      </c>
      <c r="E95" s="2">
        <v>577</v>
      </c>
      <c r="F95" s="2">
        <v>582</v>
      </c>
      <c r="G95" s="2">
        <v>587</v>
      </c>
      <c r="H95" s="21" t="s">
        <v>157</v>
      </c>
    </row>
    <row r="96" spans="1:8" ht="33" customHeight="1" x14ac:dyDescent="0.2">
      <c r="A96" s="2">
        <v>90</v>
      </c>
      <c r="B96" s="2">
        <v>7097</v>
      </c>
      <c r="C96" s="2" t="s">
        <v>158</v>
      </c>
      <c r="D96" s="2">
        <v>548</v>
      </c>
      <c r="E96" s="2">
        <v>553</v>
      </c>
      <c r="F96" s="2">
        <v>558</v>
      </c>
      <c r="G96" s="2">
        <v>563</v>
      </c>
      <c r="H96" s="21" t="s">
        <v>12</v>
      </c>
    </row>
    <row r="97" spans="1:8" ht="33" customHeight="1" x14ac:dyDescent="0.2">
      <c r="A97" s="9">
        <v>91</v>
      </c>
      <c r="B97" s="9">
        <v>7205</v>
      </c>
      <c r="C97" s="9" t="s">
        <v>159</v>
      </c>
      <c r="D97" s="9">
        <v>681</v>
      </c>
      <c r="E97" s="9">
        <v>686</v>
      </c>
      <c r="F97" s="9">
        <v>691</v>
      </c>
      <c r="G97" s="9">
        <v>696</v>
      </c>
      <c r="H97" s="21" t="s">
        <v>160</v>
      </c>
    </row>
    <row r="98" spans="1:8" ht="33" customHeight="1" x14ac:dyDescent="0.2">
      <c r="A98" s="9">
        <v>92</v>
      </c>
      <c r="B98" s="9">
        <v>7206</v>
      </c>
      <c r="C98" s="9" t="s">
        <v>161</v>
      </c>
      <c r="D98" s="9">
        <v>568</v>
      </c>
      <c r="E98" s="9">
        <v>573</v>
      </c>
      <c r="F98" s="9">
        <v>578</v>
      </c>
      <c r="G98" s="9">
        <v>583</v>
      </c>
      <c r="H98" s="21" t="s">
        <v>162</v>
      </c>
    </row>
    <row r="99" spans="1:8" ht="33" customHeight="1" x14ac:dyDescent="0.2">
      <c r="A99" s="2">
        <v>93</v>
      </c>
      <c r="B99" s="2">
        <v>7225</v>
      </c>
      <c r="C99" s="2" t="s">
        <v>163</v>
      </c>
      <c r="D99" s="2">
        <v>603</v>
      </c>
      <c r="E99" s="2">
        <v>608</v>
      </c>
      <c r="F99" s="2">
        <v>613</v>
      </c>
      <c r="G99" s="2">
        <v>618</v>
      </c>
      <c r="H99" s="21" t="s">
        <v>12</v>
      </c>
    </row>
    <row r="100" spans="1:8" ht="33" customHeight="1" x14ac:dyDescent="0.2">
      <c r="A100" s="2">
        <v>94</v>
      </c>
      <c r="B100" s="2">
        <v>7226</v>
      </c>
      <c r="C100" s="2" t="s">
        <v>164</v>
      </c>
      <c r="D100" s="2">
        <v>599</v>
      </c>
      <c r="E100" s="2">
        <v>604</v>
      </c>
      <c r="F100" s="2">
        <v>609</v>
      </c>
      <c r="G100" s="2">
        <v>614</v>
      </c>
      <c r="H100" s="21" t="s">
        <v>165</v>
      </c>
    </row>
    <row r="101" spans="1:8" ht="33" customHeight="1" x14ac:dyDescent="0.2">
      <c r="A101" s="2">
        <v>95</v>
      </c>
      <c r="B101" s="2">
        <v>7227</v>
      </c>
      <c r="C101" s="2" t="s">
        <v>166</v>
      </c>
      <c r="D101" s="2">
        <v>534</v>
      </c>
      <c r="E101" s="2">
        <v>539</v>
      </c>
      <c r="F101" s="2">
        <v>544</v>
      </c>
      <c r="G101" s="2">
        <v>549</v>
      </c>
      <c r="H101" s="21" t="s">
        <v>12</v>
      </c>
    </row>
    <row r="102" spans="1:8" ht="33" customHeight="1" x14ac:dyDescent="0.2">
      <c r="A102" s="9">
        <v>96</v>
      </c>
      <c r="B102" s="9">
        <v>7235</v>
      </c>
      <c r="C102" s="9" t="s">
        <v>167</v>
      </c>
      <c r="D102" s="9">
        <v>657</v>
      </c>
      <c r="E102" s="9">
        <v>662</v>
      </c>
      <c r="F102" s="9">
        <v>667</v>
      </c>
      <c r="G102" s="9">
        <v>672</v>
      </c>
      <c r="H102" s="21" t="s">
        <v>168</v>
      </c>
    </row>
    <row r="103" spans="1:8" ht="33" customHeight="1" x14ac:dyDescent="0.2">
      <c r="A103" s="9">
        <v>97</v>
      </c>
      <c r="B103" s="9">
        <v>7236</v>
      </c>
      <c r="C103" s="9" t="s">
        <v>169</v>
      </c>
      <c r="D103" s="9">
        <v>583</v>
      </c>
      <c r="E103" s="9">
        <v>588</v>
      </c>
      <c r="F103" s="9">
        <v>593</v>
      </c>
      <c r="G103" s="9">
        <v>598</v>
      </c>
      <c r="H103" s="21" t="s">
        <v>170</v>
      </c>
    </row>
    <row r="104" spans="1:8" ht="33" customHeight="1" x14ac:dyDescent="0.2">
      <c r="A104" s="2">
        <v>98</v>
      </c>
      <c r="B104" s="2">
        <v>7245</v>
      </c>
      <c r="C104" s="2" t="s">
        <v>171</v>
      </c>
      <c r="D104" s="2">
        <v>720</v>
      </c>
      <c r="E104" s="2">
        <v>725</v>
      </c>
      <c r="F104" s="2">
        <v>730</v>
      </c>
      <c r="G104" s="2">
        <v>735</v>
      </c>
      <c r="H104" s="21" t="s">
        <v>172</v>
      </c>
    </row>
    <row r="105" spans="1:8" ht="33" customHeight="1" x14ac:dyDescent="0.2">
      <c r="A105" s="2">
        <v>99</v>
      </c>
      <c r="B105" s="2">
        <v>7246</v>
      </c>
      <c r="C105" s="2" t="s">
        <v>173</v>
      </c>
      <c r="D105" s="2">
        <v>607</v>
      </c>
      <c r="E105" s="2">
        <v>612</v>
      </c>
      <c r="F105" s="2">
        <v>617</v>
      </c>
      <c r="G105" s="2">
        <v>622</v>
      </c>
      <c r="H105" s="21" t="s">
        <v>174</v>
      </c>
    </row>
    <row r="106" spans="1:8" ht="33" customHeight="1" x14ac:dyDescent="0.2">
      <c r="A106" s="9">
        <v>100</v>
      </c>
      <c r="B106" s="9">
        <v>7255</v>
      </c>
      <c r="C106" s="9" t="s">
        <v>175</v>
      </c>
      <c r="D106" s="9">
        <v>709</v>
      </c>
      <c r="E106" s="9">
        <v>714</v>
      </c>
      <c r="F106" s="9">
        <v>719</v>
      </c>
      <c r="G106" s="9">
        <v>724</v>
      </c>
      <c r="H106" s="21" t="s">
        <v>176</v>
      </c>
    </row>
    <row r="107" spans="1:8" ht="33" customHeight="1" x14ac:dyDescent="0.2">
      <c r="A107" s="9">
        <v>101</v>
      </c>
      <c r="B107" s="9">
        <v>7256</v>
      </c>
      <c r="C107" s="9" t="s">
        <v>177</v>
      </c>
      <c r="D107" s="9">
        <v>611</v>
      </c>
      <c r="E107" s="9">
        <v>616</v>
      </c>
      <c r="F107" s="9">
        <v>621</v>
      </c>
      <c r="G107" s="9">
        <v>626</v>
      </c>
      <c r="H107" s="21" t="s">
        <v>178</v>
      </c>
    </row>
    <row r="108" spans="1:8" ht="33" customHeight="1" x14ac:dyDescent="0.2">
      <c r="A108" s="2">
        <v>102</v>
      </c>
      <c r="B108" s="2">
        <v>7265</v>
      </c>
      <c r="C108" s="2" t="s">
        <v>179</v>
      </c>
      <c r="D108" s="2">
        <v>675</v>
      </c>
      <c r="E108" s="2">
        <v>680</v>
      </c>
      <c r="F108" s="2">
        <v>685</v>
      </c>
      <c r="G108" s="2">
        <v>690</v>
      </c>
      <c r="H108" s="21" t="s">
        <v>12</v>
      </c>
    </row>
    <row r="109" spans="1:8" ht="33" customHeight="1" x14ac:dyDescent="0.2">
      <c r="A109" s="2">
        <v>103</v>
      </c>
      <c r="B109" s="2">
        <v>7266</v>
      </c>
      <c r="C109" s="2" t="s">
        <v>180</v>
      </c>
      <c r="D109" s="2">
        <v>561</v>
      </c>
      <c r="E109" s="2">
        <v>566</v>
      </c>
      <c r="F109" s="2">
        <v>571</v>
      </c>
      <c r="G109" s="2">
        <v>576</v>
      </c>
      <c r="H109" s="21" t="s">
        <v>12</v>
      </c>
    </row>
    <row r="110" spans="1:8" ht="33" customHeight="1" x14ac:dyDescent="0.2">
      <c r="A110" s="9">
        <v>104</v>
      </c>
      <c r="B110" s="9">
        <v>7275</v>
      </c>
      <c r="C110" s="9" t="s">
        <v>181</v>
      </c>
      <c r="D110" s="9">
        <v>733</v>
      </c>
      <c r="E110" s="9">
        <v>738</v>
      </c>
      <c r="F110" s="9">
        <v>743</v>
      </c>
      <c r="G110" s="9">
        <v>748</v>
      </c>
      <c r="H110" s="21" t="s">
        <v>182</v>
      </c>
    </row>
    <row r="111" spans="1:8" ht="33" customHeight="1" x14ac:dyDescent="0.2">
      <c r="A111" s="9">
        <v>105</v>
      </c>
      <c r="B111" s="9">
        <v>7276</v>
      </c>
      <c r="C111" s="9" t="s">
        <v>183</v>
      </c>
      <c r="D111" s="9">
        <v>564</v>
      </c>
      <c r="E111" s="9">
        <v>569</v>
      </c>
      <c r="F111" s="9">
        <v>574</v>
      </c>
      <c r="G111" s="9">
        <v>579</v>
      </c>
      <c r="H111" s="21" t="s">
        <v>184</v>
      </c>
    </row>
    <row r="112" spans="1:8" ht="33" customHeight="1" x14ac:dyDescent="0.2">
      <c r="A112" s="2">
        <v>106</v>
      </c>
      <c r="B112" s="2">
        <v>7285</v>
      </c>
      <c r="C112" s="2" t="s">
        <v>185</v>
      </c>
      <c r="D112" s="2">
        <v>734</v>
      </c>
      <c r="E112" s="2">
        <v>739</v>
      </c>
      <c r="F112" s="2">
        <v>744</v>
      </c>
      <c r="G112" s="2">
        <v>749</v>
      </c>
      <c r="H112" s="21" t="s">
        <v>186</v>
      </c>
    </row>
    <row r="113" spans="1:8" ht="33" customHeight="1" x14ac:dyDescent="0.2">
      <c r="A113" s="2">
        <v>107</v>
      </c>
      <c r="B113" s="2">
        <v>7286</v>
      </c>
      <c r="C113" s="2" t="s">
        <v>187</v>
      </c>
      <c r="D113" s="2">
        <v>616</v>
      </c>
      <c r="E113" s="2">
        <v>621</v>
      </c>
      <c r="F113" s="2">
        <v>626</v>
      </c>
      <c r="G113" s="2">
        <v>631</v>
      </c>
      <c r="H113" s="21" t="s">
        <v>188</v>
      </c>
    </row>
    <row r="114" spans="1:8" ht="33" customHeight="1" x14ac:dyDescent="0.2">
      <c r="A114" s="9">
        <v>108</v>
      </c>
      <c r="B114" s="9">
        <v>7295</v>
      </c>
      <c r="C114" s="9" t="s">
        <v>189</v>
      </c>
      <c r="D114" s="9">
        <v>735</v>
      </c>
      <c r="E114" s="9">
        <v>740</v>
      </c>
      <c r="F114" s="9">
        <v>745</v>
      </c>
      <c r="G114" s="9">
        <v>750</v>
      </c>
      <c r="H114" s="21" t="s">
        <v>190</v>
      </c>
    </row>
    <row r="115" spans="1:8" ht="33" customHeight="1" x14ac:dyDescent="0.2">
      <c r="A115" s="9">
        <v>109</v>
      </c>
      <c r="B115" s="9">
        <v>7296</v>
      </c>
      <c r="C115" s="9" t="s">
        <v>191</v>
      </c>
      <c r="D115" s="9">
        <v>636</v>
      </c>
      <c r="E115" s="9">
        <v>641</v>
      </c>
      <c r="F115" s="9">
        <v>646</v>
      </c>
      <c r="G115" s="9">
        <v>651</v>
      </c>
      <c r="H115" s="21" t="s">
        <v>192</v>
      </c>
    </row>
    <row r="116" spans="1:8" ht="33" customHeight="1" x14ac:dyDescent="0.2">
      <c r="A116" s="2">
        <v>110</v>
      </c>
      <c r="B116" s="2">
        <v>7315</v>
      </c>
      <c r="C116" s="2" t="s">
        <v>193</v>
      </c>
      <c r="D116" s="2">
        <v>687</v>
      </c>
      <c r="E116" s="2">
        <v>692</v>
      </c>
      <c r="F116" s="2">
        <v>697</v>
      </c>
      <c r="G116" s="2">
        <v>702</v>
      </c>
      <c r="H116" s="21" t="s">
        <v>194</v>
      </c>
    </row>
    <row r="117" spans="1:8" ht="33" customHeight="1" x14ac:dyDescent="0.2">
      <c r="A117" s="2">
        <v>111</v>
      </c>
      <c r="B117" s="2">
        <v>7316</v>
      </c>
      <c r="C117" s="2" t="s">
        <v>195</v>
      </c>
      <c r="D117" s="2">
        <v>560</v>
      </c>
      <c r="E117" s="2">
        <v>565</v>
      </c>
      <c r="F117" s="2">
        <v>570</v>
      </c>
      <c r="G117" s="2">
        <v>575</v>
      </c>
      <c r="H117" s="21" t="s">
        <v>196</v>
      </c>
    </row>
    <row r="118" spans="1:8" ht="33" customHeight="1" x14ac:dyDescent="0.2">
      <c r="A118" s="9">
        <v>112</v>
      </c>
      <c r="B118" s="9">
        <v>7325</v>
      </c>
      <c r="C118" s="9" t="s">
        <v>197</v>
      </c>
      <c r="D118" s="9">
        <v>695</v>
      </c>
      <c r="E118" s="9">
        <v>700</v>
      </c>
      <c r="F118" s="9">
        <v>705</v>
      </c>
      <c r="G118" s="9">
        <v>710</v>
      </c>
      <c r="H118" s="21" t="s">
        <v>12</v>
      </c>
    </row>
    <row r="119" spans="1:8" ht="33" customHeight="1" x14ac:dyDescent="0.2">
      <c r="A119" s="9">
        <v>113</v>
      </c>
      <c r="B119" s="9">
        <v>7326</v>
      </c>
      <c r="C119" s="9" t="s">
        <v>198</v>
      </c>
      <c r="D119" s="9">
        <v>570</v>
      </c>
      <c r="E119" s="9">
        <v>575</v>
      </c>
      <c r="F119" s="9">
        <v>580</v>
      </c>
      <c r="G119" s="9">
        <v>585</v>
      </c>
      <c r="H119" s="21" t="s">
        <v>199</v>
      </c>
    </row>
    <row r="120" spans="1:8" ht="33" customHeight="1" x14ac:dyDescent="0.2">
      <c r="A120" s="2">
        <v>114</v>
      </c>
      <c r="B120" s="2">
        <v>7336</v>
      </c>
      <c r="C120" s="2" t="s">
        <v>200</v>
      </c>
      <c r="D120" s="2">
        <v>530</v>
      </c>
      <c r="E120" s="2">
        <v>535</v>
      </c>
      <c r="F120" s="2">
        <v>540</v>
      </c>
      <c r="G120" s="2">
        <v>545</v>
      </c>
      <c r="H120" s="21" t="s">
        <v>12</v>
      </c>
    </row>
    <row r="121" spans="1:8" ht="33" customHeight="1" x14ac:dyDescent="0.2">
      <c r="A121" s="9">
        <v>115</v>
      </c>
      <c r="B121" s="9">
        <v>7355</v>
      </c>
      <c r="C121" s="9" t="s">
        <v>201</v>
      </c>
      <c r="D121" s="9">
        <v>679</v>
      </c>
      <c r="E121" s="9">
        <v>684</v>
      </c>
      <c r="F121" s="9">
        <v>689</v>
      </c>
      <c r="G121" s="9">
        <v>694</v>
      </c>
      <c r="H121" s="21" t="s">
        <v>12</v>
      </c>
    </row>
    <row r="122" spans="1:8" ht="33" customHeight="1" x14ac:dyDescent="0.2">
      <c r="A122" s="9">
        <v>116</v>
      </c>
      <c r="B122" s="9">
        <v>7356</v>
      </c>
      <c r="C122" s="9" t="s">
        <v>202</v>
      </c>
      <c r="D122" s="9">
        <v>573</v>
      </c>
      <c r="E122" s="9">
        <v>578</v>
      </c>
      <c r="F122" s="9">
        <v>583</v>
      </c>
      <c r="G122" s="9">
        <v>588</v>
      </c>
      <c r="H122" s="21" t="s">
        <v>203</v>
      </c>
    </row>
    <row r="123" spans="1:8" ht="33" customHeight="1" x14ac:dyDescent="0.2">
      <c r="A123" s="2">
        <v>117</v>
      </c>
      <c r="B123" s="2">
        <v>7365</v>
      </c>
      <c r="C123" s="2" t="s">
        <v>204</v>
      </c>
      <c r="D123" s="2">
        <v>708</v>
      </c>
      <c r="E123" s="2">
        <v>713</v>
      </c>
      <c r="F123" s="2">
        <v>718</v>
      </c>
      <c r="G123" s="2">
        <v>723</v>
      </c>
      <c r="H123" s="21" t="s">
        <v>205</v>
      </c>
    </row>
    <row r="124" spans="1:8" ht="33" customHeight="1" x14ac:dyDescent="0.2">
      <c r="A124" s="2">
        <v>118</v>
      </c>
      <c r="B124" s="2">
        <v>7366</v>
      </c>
      <c r="C124" s="2" t="s">
        <v>206</v>
      </c>
      <c r="D124" s="2">
        <v>602</v>
      </c>
      <c r="E124" s="2">
        <v>607</v>
      </c>
      <c r="F124" s="2">
        <v>612</v>
      </c>
      <c r="G124" s="2">
        <v>617</v>
      </c>
      <c r="H124" s="21" t="s">
        <v>207</v>
      </c>
    </row>
    <row r="125" spans="1:8" ht="33" customHeight="1" x14ac:dyDescent="0.2">
      <c r="A125" s="9">
        <v>119</v>
      </c>
      <c r="B125" s="9">
        <v>7375</v>
      </c>
      <c r="C125" s="9" t="s">
        <v>208</v>
      </c>
      <c r="D125" s="9">
        <v>742</v>
      </c>
      <c r="E125" s="9">
        <v>747</v>
      </c>
      <c r="F125" s="9">
        <v>752</v>
      </c>
      <c r="G125" s="9">
        <v>757</v>
      </c>
      <c r="H125" s="21" t="s">
        <v>209</v>
      </c>
    </row>
    <row r="126" spans="1:8" ht="33" customHeight="1" x14ac:dyDescent="0.2">
      <c r="A126" s="9">
        <v>120</v>
      </c>
      <c r="B126" s="9">
        <v>7376</v>
      </c>
      <c r="C126" s="9" t="s">
        <v>210</v>
      </c>
      <c r="D126" s="9">
        <v>630</v>
      </c>
      <c r="E126" s="9">
        <v>635</v>
      </c>
      <c r="F126" s="9">
        <v>640</v>
      </c>
      <c r="G126" s="9">
        <v>645</v>
      </c>
      <c r="H126" s="21" t="s">
        <v>211</v>
      </c>
    </row>
    <row r="127" spans="1:8" ht="33" customHeight="1" x14ac:dyDescent="0.2">
      <c r="A127" s="2">
        <v>121</v>
      </c>
      <c r="B127" s="2">
        <v>7385</v>
      </c>
      <c r="C127" s="2" t="s">
        <v>212</v>
      </c>
      <c r="D127" s="2">
        <v>711</v>
      </c>
      <c r="E127" s="2">
        <v>716</v>
      </c>
      <c r="F127" s="2">
        <v>721</v>
      </c>
      <c r="G127" s="2">
        <v>726</v>
      </c>
      <c r="H127" s="21" t="s">
        <v>113</v>
      </c>
    </row>
    <row r="128" spans="1:8" ht="33" customHeight="1" x14ac:dyDescent="0.2">
      <c r="A128" s="2">
        <v>122</v>
      </c>
      <c r="B128" s="2">
        <v>7386</v>
      </c>
      <c r="C128" s="2" t="s">
        <v>213</v>
      </c>
      <c r="D128" s="2">
        <v>566</v>
      </c>
      <c r="E128" s="2">
        <v>571</v>
      </c>
      <c r="F128" s="2">
        <v>576</v>
      </c>
      <c r="G128" s="2">
        <v>581</v>
      </c>
      <c r="H128" s="21" t="s">
        <v>214</v>
      </c>
    </row>
    <row r="129" spans="1:8" ht="33" customHeight="1" x14ac:dyDescent="0.2">
      <c r="A129" s="9">
        <v>123</v>
      </c>
      <c r="B129" s="9">
        <v>7395</v>
      </c>
      <c r="C129" s="9" t="s">
        <v>215</v>
      </c>
      <c r="D129" s="9">
        <v>657</v>
      </c>
      <c r="E129" s="9">
        <v>662</v>
      </c>
      <c r="F129" s="9">
        <v>667</v>
      </c>
      <c r="G129" s="9">
        <v>672</v>
      </c>
      <c r="H129" s="21" t="s">
        <v>12</v>
      </c>
    </row>
    <row r="130" spans="1:8" ht="33" customHeight="1" x14ac:dyDescent="0.2">
      <c r="A130" s="9">
        <v>124</v>
      </c>
      <c r="B130" s="9">
        <v>7396</v>
      </c>
      <c r="C130" s="9" t="s">
        <v>216</v>
      </c>
      <c r="D130" s="9">
        <v>614</v>
      </c>
      <c r="E130" s="9">
        <v>619</v>
      </c>
      <c r="F130" s="9">
        <v>624</v>
      </c>
      <c r="G130" s="9">
        <v>629</v>
      </c>
      <c r="H130" s="21" t="s">
        <v>12</v>
      </c>
    </row>
  </sheetData>
  <autoFilter ref="A2:D130"/>
  <mergeCells count="3">
    <mergeCell ref="A1:H1"/>
    <mergeCell ref="A58:H58"/>
    <mergeCell ref="A73:H73"/>
  </mergeCells>
  <phoneticPr fontId="8" type="noConversion"/>
  <pageMargins left="0.74803149606299202" right="0.74803149606299202" top="0.98425196850393704" bottom="0.98425196850393704" header="0.511811023622047" footer="0.511811023622047"/>
  <pageSetup paperSize="8" scale="77" fitToHeight="0" orientation="portrait"/>
  <headerFooter>
    <oddFooter>&amp;C第 &amp;P 页，共 &amp;N 页</oddFooter>
  </headerFooter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abSelected="1" topLeftCell="A52" zoomScaleNormal="100" workbookViewId="0">
      <selection activeCell="K55" sqref="K55"/>
    </sheetView>
  </sheetViews>
  <sheetFormatPr defaultColWidth="48.85546875" defaultRowHeight="12.75" x14ac:dyDescent="0.2"/>
  <cols>
    <col min="1" max="1" width="6.42578125" style="10" customWidth="1"/>
    <col min="2" max="2" width="27.5703125" style="10" customWidth="1"/>
    <col min="3" max="6" width="10.42578125" style="10" customWidth="1"/>
    <col min="7" max="7" width="43.42578125" style="16" customWidth="1"/>
    <col min="8" max="32" width="8.7109375" style="10" customWidth="1"/>
    <col min="33" max="16384" width="48.85546875" style="10"/>
  </cols>
  <sheetData>
    <row r="1" spans="1:7" ht="30.95" customHeight="1" x14ac:dyDescent="0.2">
      <c r="A1" s="41" t="s">
        <v>295</v>
      </c>
      <c r="B1" s="41"/>
      <c r="C1" s="41"/>
      <c r="D1" s="41"/>
      <c r="E1" s="41"/>
      <c r="F1" s="41"/>
      <c r="G1" s="42"/>
    </row>
    <row r="2" spans="1:7" ht="35.25" customHeight="1" x14ac:dyDescent="0.2">
      <c r="A2" s="23" t="s">
        <v>1</v>
      </c>
      <c r="B2" s="23" t="s">
        <v>294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</row>
    <row r="3" spans="1:7" ht="50.1" customHeight="1" x14ac:dyDescent="0.2">
      <c r="A3" s="2">
        <v>1</v>
      </c>
      <c r="B3" s="2" t="s">
        <v>296</v>
      </c>
      <c r="C3" s="2">
        <v>743</v>
      </c>
      <c r="D3" s="2">
        <v>758</v>
      </c>
      <c r="E3" s="2" t="s">
        <v>217</v>
      </c>
      <c r="F3" s="2" t="s">
        <v>217</v>
      </c>
      <c r="G3" s="24" t="s">
        <v>297</v>
      </c>
    </row>
    <row r="4" spans="1:7" ht="50.1" customHeight="1" x14ac:dyDescent="0.2">
      <c r="A4" s="2">
        <v>2</v>
      </c>
      <c r="B4" s="2" t="s">
        <v>298</v>
      </c>
      <c r="C4" s="2">
        <v>743</v>
      </c>
      <c r="D4" s="2">
        <v>758</v>
      </c>
      <c r="E4" s="2" t="s">
        <v>217</v>
      </c>
      <c r="F4" s="2" t="s">
        <v>217</v>
      </c>
      <c r="G4" s="24" t="s">
        <v>299</v>
      </c>
    </row>
    <row r="5" spans="1:7" ht="50.1" customHeight="1" x14ac:dyDescent="0.2">
      <c r="A5" s="3">
        <v>3</v>
      </c>
      <c r="B5" s="3" t="s">
        <v>300</v>
      </c>
      <c r="C5" s="3">
        <v>739</v>
      </c>
      <c r="D5" s="3">
        <f>C5+15</f>
        <v>754</v>
      </c>
      <c r="E5" s="3" t="s">
        <v>217</v>
      </c>
      <c r="F5" s="3" t="s">
        <v>217</v>
      </c>
      <c r="G5" s="25" t="s">
        <v>301</v>
      </c>
    </row>
    <row r="6" spans="1:7" ht="50.1" customHeight="1" x14ac:dyDescent="0.2">
      <c r="A6" s="3">
        <v>4</v>
      </c>
      <c r="B6" s="3" t="s">
        <v>302</v>
      </c>
      <c r="C6" s="3">
        <v>742</v>
      </c>
      <c r="D6" s="3">
        <v>757</v>
      </c>
      <c r="E6" s="3" t="s">
        <v>217</v>
      </c>
      <c r="F6" s="3" t="s">
        <v>217</v>
      </c>
      <c r="G6" s="26" t="s">
        <v>217</v>
      </c>
    </row>
    <row r="7" spans="1:7" ht="50.1" customHeight="1" x14ac:dyDescent="0.2">
      <c r="A7" s="2">
        <v>5</v>
      </c>
      <c r="B7" s="2" t="s">
        <v>303</v>
      </c>
      <c r="C7" s="2">
        <v>733</v>
      </c>
      <c r="D7" s="5">
        <f>C7+15</f>
        <v>748</v>
      </c>
      <c r="E7" s="2" t="s">
        <v>217</v>
      </c>
      <c r="F7" s="2" t="s">
        <v>217</v>
      </c>
      <c r="G7" s="24" t="s">
        <v>304</v>
      </c>
    </row>
    <row r="8" spans="1:7" ht="50.1" customHeight="1" x14ac:dyDescent="0.2">
      <c r="A8" s="2">
        <v>6</v>
      </c>
      <c r="B8" s="2" t="s">
        <v>305</v>
      </c>
      <c r="C8" s="2">
        <v>736</v>
      </c>
      <c r="D8" s="5">
        <f>C8+15</f>
        <v>751</v>
      </c>
      <c r="E8" s="2" t="s">
        <v>217</v>
      </c>
      <c r="F8" s="2" t="s">
        <v>217</v>
      </c>
      <c r="G8" s="24" t="s">
        <v>306</v>
      </c>
    </row>
    <row r="9" spans="1:7" s="11" customFormat="1" ht="50.1" customHeight="1" x14ac:dyDescent="0.2">
      <c r="A9" s="2">
        <v>7</v>
      </c>
      <c r="B9" s="5" t="s">
        <v>307</v>
      </c>
      <c r="C9" s="5">
        <v>729</v>
      </c>
      <c r="D9" s="5" t="s">
        <v>217</v>
      </c>
      <c r="E9" s="5" t="s">
        <v>217</v>
      </c>
      <c r="F9" s="5" t="s">
        <v>217</v>
      </c>
      <c r="G9" s="27" t="s">
        <v>217</v>
      </c>
    </row>
    <row r="10" spans="1:7" ht="50.1" customHeight="1" x14ac:dyDescent="0.2">
      <c r="A10" s="3">
        <v>8</v>
      </c>
      <c r="B10" s="3" t="s">
        <v>308</v>
      </c>
      <c r="C10" s="3">
        <v>728</v>
      </c>
      <c r="D10" s="3">
        <f t="shared" ref="D10:D25" si="0">C10+15</f>
        <v>743</v>
      </c>
      <c r="E10" s="3" t="s">
        <v>217</v>
      </c>
      <c r="F10" s="3" t="s">
        <v>217</v>
      </c>
      <c r="G10" s="25" t="s">
        <v>309</v>
      </c>
    </row>
    <row r="11" spans="1:7" ht="50.1" customHeight="1" x14ac:dyDescent="0.2">
      <c r="A11" s="3">
        <v>9</v>
      </c>
      <c r="B11" s="3" t="s">
        <v>310</v>
      </c>
      <c r="C11" s="3">
        <v>736</v>
      </c>
      <c r="D11" s="3">
        <f t="shared" si="0"/>
        <v>751</v>
      </c>
      <c r="E11" s="3" t="s">
        <v>217</v>
      </c>
      <c r="F11" s="3" t="s">
        <v>217</v>
      </c>
      <c r="G11" s="26" t="s">
        <v>217</v>
      </c>
    </row>
    <row r="12" spans="1:7" ht="50.1" customHeight="1" x14ac:dyDescent="0.2">
      <c r="A12" s="2">
        <v>10</v>
      </c>
      <c r="B12" s="2" t="s">
        <v>311</v>
      </c>
      <c r="C12" s="5">
        <v>711</v>
      </c>
      <c r="D12" s="2">
        <f t="shared" si="0"/>
        <v>726</v>
      </c>
      <c r="E12" s="2" t="s">
        <v>217</v>
      </c>
      <c r="F12" s="2" t="s">
        <v>217</v>
      </c>
      <c r="G12" s="24" t="s">
        <v>312</v>
      </c>
    </row>
    <row r="13" spans="1:7" ht="50.1" customHeight="1" x14ac:dyDescent="0.2">
      <c r="A13" s="2">
        <v>11</v>
      </c>
      <c r="B13" s="2" t="s">
        <v>313</v>
      </c>
      <c r="C13" s="5">
        <v>723</v>
      </c>
      <c r="D13" s="2">
        <f t="shared" si="0"/>
        <v>738</v>
      </c>
      <c r="E13" s="2" t="s">
        <v>217</v>
      </c>
      <c r="F13" s="2" t="s">
        <v>217</v>
      </c>
      <c r="G13" s="24" t="s">
        <v>314</v>
      </c>
    </row>
    <row r="14" spans="1:7" ht="50.1" customHeight="1" x14ac:dyDescent="0.2">
      <c r="A14" s="3">
        <v>12</v>
      </c>
      <c r="B14" s="3" t="s">
        <v>315</v>
      </c>
      <c r="C14" s="3">
        <v>719</v>
      </c>
      <c r="D14" s="3">
        <f t="shared" si="0"/>
        <v>734</v>
      </c>
      <c r="E14" s="3" t="s">
        <v>217</v>
      </c>
      <c r="F14" s="3" t="s">
        <v>217</v>
      </c>
      <c r="G14" s="25" t="s">
        <v>316</v>
      </c>
    </row>
    <row r="15" spans="1:7" ht="50.1" customHeight="1" x14ac:dyDescent="0.2">
      <c r="A15" s="3">
        <v>13</v>
      </c>
      <c r="B15" s="3" t="s">
        <v>317</v>
      </c>
      <c r="C15" s="3">
        <v>727</v>
      </c>
      <c r="D15" s="3">
        <f t="shared" si="0"/>
        <v>742</v>
      </c>
      <c r="E15" s="3" t="s">
        <v>217</v>
      </c>
      <c r="F15" s="3" t="s">
        <v>217</v>
      </c>
      <c r="G15" s="25" t="s">
        <v>318</v>
      </c>
    </row>
    <row r="16" spans="1:7" ht="50.1" customHeight="1" x14ac:dyDescent="0.2">
      <c r="A16" s="2">
        <v>14</v>
      </c>
      <c r="B16" s="2" t="s">
        <v>319</v>
      </c>
      <c r="C16" s="2">
        <v>693</v>
      </c>
      <c r="D16" s="2">
        <f t="shared" si="0"/>
        <v>708</v>
      </c>
      <c r="E16" s="2" t="s">
        <v>217</v>
      </c>
      <c r="F16" s="2" t="s">
        <v>217</v>
      </c>
      <c r="G16" s="24" t="s">
        <v>320</v>
      </c>
    </row>
    <row r="17" spans="1:7" ht="50.1" customHeight="1" x14ac:dyDescent="0.2">
      <c r="A17" s="2">
        <v>15</v>
      </c>
      <c r="B17" s="2" t="s">
        <v>321</v>
      </c>
      <c r="C17" s="2">
        <v>721</v>
      </c>
      <c r="D17" s="2">
        <f t="shared" si="0"/>
        <v>736</v>
      </c>
      <c r="E17" s="2" t="s">
        <v>217</v>
      </c>
      <c r="F17" s="2" t="s">
        <v>217</v>
      </c>
      <c r="G17" s="27" t="s">
        <v>217</v>
      </c>
    </row>
    <row r="18" spans="1:7" ht="50.1" customHeight="1" x14ac:dyDescent="0.2">
      <c r="A18" s="3">
        <v>16</v>
      </c>
      <c r="B18" s="3" t="s">
        <v>322</v>
      </c>
      <c r="C18" s="3">
        <v>717</v>
      </c>
      <c r="D18" s="3">
        <f t="shared" si="0"/>
        <v>732</v>
      </c>
      <c r="E18" s="3" t="s">
        <v>217</v>
      </c>
      <c r="F18" s="3" t="s">
        <v>217</v>
      </c>
      <c r="G18" s="25" t="s">
        <v>323</v>
      </c>
    </row>
    <row r="19" spans="1:7" ht="50.1" customHeight="1" x14ac:dyDescent="0.2">
      <c r="A19" s="3">
        <v>17</v>
      </c>
      <c r="B19" s="3" t="s">
        <v>324</v>
      </c>
      <c r="C19" s="3">
        <v>731</v>
      </c>
      <c r="D19" s="3">
        <f t="shared" si="0"/>
        <v>746</v>
      </c>
      <c r="E19" s="3" t="s">
        <v>217</v>
      </c>
      <c r="F19" s="3" t="s">
        <v>217</v>
      </c>
      <c r="G19" s="25" t="s">
        <v>325</v>
      </c>
    </row>
    <row r="20" spans="1:7" ht="50.1" customHeight="1" x14ac:dyDescent="0.2">
      <c r="A20" s="2">
        <v>18</v>
      </c>
      <c r="B20" s="2" t="s">
        <v>326</v>
      </c>
      <c r="C20" s="2">
        <v>708</v>
      </c>
      <c r="D20" s="2">
        <f t="shared" si="0"/>
        <v>723</v>
      </c>
      <c r="E20" s="2" t="s">
        <v>217</v>
      </c>
      <c r="F20" s="2" t="s">
        <v>217</v>
      </c>
      <c r="G20" s="24" t="s">
        <v>327</v>
      </c>
    </row>
    <row r="21" spans="1:7" ht="50.1" customHeight="1" x14ac:dyDescent="0.2">
      <c r="A21" s="2">
        <v>19</v>
      </c>
      <c r="B21" s="2" t="s">
        <v>328</v>
      </c>
      <c r="C21" s="2">
        <v>709</v>
      </c>
      <c r="D21" s="2">
        <f t="shared" si="0"/>
        <v>724</v>
      </c>
      <c r="E21" s="2" t="s">
        <v>217</v>
      </c>
      <c r="F21" s="2" t="s">
        <v>217</v>
      </c>
      <c r="G21" s="24" t="s">
        <v>329</v>
      </c>
    </row>
    <row r="22" spans="1:7" ht="49.5" x14ac:dyDescent="0.2">
      <c r="A22" s="3">
        <v>20</v>
      </c>
      <c r="B22" s="3" t="s">
        <v>330</v>
      </c>
      <c r="C22" s="3">
        <v>702</v>
      </c>
      <c r="D22" s="3">
        <f t="shared" si="0"/>
        <v>717</v>
      </c>
      <c r="E22" s="3" t="s">
        <v>217</v>
      </c>
      <c r="F22" s="3" t="s">
        <v>217</v>
      </c>
      <c r="G22" s="25" t="s">
        <v>331</v>
      </c>
    </row>
    <row r="23" spans="1:7" ht="50.1" customHeight="1" x14ac:dyDescent="0.2">
      <c r="A23" s="3">
        <v>21</v>
      </c>
      <c r="B23" s="3" t="s">
        <v>332</v>
      </c>
      <c r="C23" s="3">
        <v>716</v>
      </c>
      <c r="D23" s="3">
        <f t="shared" si="0"/>
        <v>731</v>
      </c>
      <c r="E23" s="3" t="s">
        <v>217</v>
      </c>
      <c r="F23" s="3" t="s">
        <v>217</v>
      </c>
      <c r="G23" s="3" t="s">
        <v>217</v>
      </c>
    </row>
    <row r="24" spans="1:7" s="11" customFormat="1" ht="50.1" customHeight="1" x14ac:dyDescent="0.2">
      <c r="A24" s="5">
        <v>22</v>
      </c>
      <c r="B24" s="5" t="s">
        <v>333</v>
      </c>
      <c r="C24" s="5">
        <v>700</v>
      </c>
      <c r="D24" s="5">
        <f t="shared" si="0"/>
        <v>715</v>
      </c>
      <c r="E24" s="5" t="s">
        <v>217</v>
      </c>
      <c r="F24" s="5" t="s">
        <v>217</v>
      </c>
      <c r="G24" s="28" t="s">
        <v>334</v>
      </c>
    </row>
    <row r="25" spans="1:7" s="11" customFormat="1" ht="50.1" customHeight="1" x14ac:dyDescent="0.2">
      <c r="A25" s="5">
        <v>23</v>
      </c>
      <c r="B25" s="5" t="s">
        <v>335</v>
      </c>
      <c r="C25" s="5">
        <v>715</v>
      </c>
      <c r="D25" s="5">
        <f t="shared" si="0"/>
        <v>730</v>
      </c>
      <c r="E25" s="5" t="s">
        <v>217</v>
      </c>
      <c r="F25" s="5" t="s">
        <v>217</v>
      </c>
      <c r="G25" s="28" t="s">
        <v>336</v>
      </c>
    </row>
    <row r="26" spans="1:7" ht="50.1" customHeight="1" x14ac:dyDescent="0.2">
      <c r="A26" s="3">
        <v>24</v>
      </c>
      <c r="B26" s="3" t="s">
        <v>337</v>
      </c>
      <c r="C26" s="3">
        <v>665</v>
      </c>
      <c r="D26" s="3">
        <f t="shared" ref="D26:D36" si="1">C26+5</f>
        <v>670</v>
      </c>
      <c r="E26" s="3">
        <f t="shared" ref="E26:E36" si="2">C26+10</f>
        <v>675</v>
      </c>
      <c r="F26" s="3">
        <f t="shared" ref="F26:F36" si="3">C26+15</f>
        <v>680</v>
      </c>
      <c r="G26" s="25" t="s">
        <v>338</v>
      </c>
    </row>
    <row r="27" spans="1:7" ht="50.1" customHeight="1" x14ac:dyDescent="0.2">
      <c r="A27" s="3">
        <v>25</v>
      </c>
      <c r="B27" s="3" t="s">
        <v>339</v>
      </c>
      <c r="C27" s="3">
        <v>666</v>
      </c>
      <c r="D27" s="3">
        <f t="shared" si="1"/>
        <v>671</v>
      </c>
      <c r="E27" s="3">
        <f t="shared" si="2"/>
        <v>676</v>
      </c>
      <c r="F27" s="3">
        <f t="shared" si="3"/>
        <v>681</v>
      </c>
      <c r="G27" s="25" t="s">
        <v>340</v>
      </c>
    </row>
    <row r="28" spans="1:7" s="11" customFormat="1" ht="50.1" customHeight="1" x14ac:dyDescent="0.2">
      <c r="A28" s="5">
        <v>26</v>
      </c>
      <c r="B28" s="5" t="s">
        <v>341</v>
      </c>
      <c r="C28" s="5">
        <v>679</v>
      </c>
      <c r="D28" s="5">
        <f t="shared" si="1"/>
        <v>684</v>
      </c>
      <c r="E28" s="5">
        <f t="shared" si="2"/>
        <v>689</v>
      </c>
      <c r="F28" s="5">
        <f t="shared" si="3"/>
        <v>694</v>
      </c>
      <c r="G28" s="28" t="s">
        <v>342</v>
      </c>
    </row>
    <row r="29" spans="1:7" s="11" customFormat="1" ht="50.1" customHeight="1" x14ac:dyDescent="0.2">
      <c r="A29" s="5">
        <v>27</v>
      </c>
      <c r="B29" s="5" t="s">
        <v>343</v>
      </c>
      <c r="C29" s="5">
        <v>678</v>
      </c>
      <c r="D29" s="5">
        <f t="shared" si="1"/>
        <v>683</v>
      </c>
      <c r="E29" s="5">
        <f t="shared" si="2"/>
        <v>688</v>
      </c>
      <c r="F29" s="5">
        <f t="shared" si="3"/>
        <v>693</v>
      </c>
      <c r="G29" s="5" t="s">
        <v>217</v>
      </c>
    </row>
    <row r="30" spans="1:7" ht="50.1" customHeight="1" x14ac:dyDescent="0.2">
      <c r="A30" s="3">
        <v>28</v>
      </c>
      <c r="B30" s="3" t="s">
        <v>344</v>
      </c>
      <c r="C30" s="3">
        <v>653</v>
      </c>
      <c r="D30" s="3">
        <f t="shared" si="1"/>
        <v>658</v>
      </c>
      <c r="E30" s="3">
        <f t="shared" si="2"/>
        <v>663</v>
      </c>
      <c r="F30" s="3">
        <f t="shared" si="3"/>
        <v>668</v>
      </c>
      <c r="G30" s="25" t="s">
        <v>345</v>
      </c>
    </row>
    <row r="31" spans="1:7" ht="50.1" customHeight="1" x14ac:dyDescent="0.2">
      <c r="A31" s="3">
        <v>29</v>
      </c>
      <c r="B31" s="3" t="s">
        <v>346</v>
      </c>
      <c r="C31" s="3">
        <v>659</v>
      </c>
      <c r="D31" s="3">
        <f t="shared" si="1"/>
        <v>664</v>
      </c>
      <c r="E31" s="3">
        <f t="shared" si="2"/>
        <v>669</v>
      </c>
      <c r="F31" s="3">
        <f t="shared" si="3"/>
        <v>674</v>
      </c>
      <c r="G31" s="25" t="s">
        <v>347</v>
      </c>
    </row>
    <row r="32" spans="1:7" s="11" customFormat="1" ht="50.1" customHeight="1" x14ac:dyDescent="0.2">
      <c r="A32" s="5">
        <v>30</v>
      </c>
      <c r="B32" s="5" t="s">
        <v>348</v>
      </c>
      <c r="C32" s="5">
        <v>651</v>
      </c>
      <c r="D32" s="5">
        <f t="shared" si="1"/>
        <v>656</v>
      </c>
      <c r="E32" s="5">
        <f t="shared" si="2"/>
        <v>661</v>
      </c>
      <c r="F32" s="5">
        <f t="shared" si="3"/>
        <v>666</v>
      </c>
      <c r="G32" s="28" t="s">
        <v>349</v>
      </c>
    </row>
    <row r="33" spans="1:7" s="11" customFormat="1" ht="50.1" customHeight="1" x14ac:dyDescent="0.2">
      <c r="A33" s="5">
        <v>31</v>
      </c>
      <c r="B33" s="5" t="s">
        <v>350</v>
      </c>
      <c r="C33" s="5">
        <v>643</v>
      </c>
      <c r="D33" s="5">
        <f t="shared" si="1"/>
        <v>648</v>
      </c>
      <c r="E33" s="5">
        <f t="shared" si="2"/>
        <v>653</v>
      </c>
      <c r="F33" s="5">
        <f t="shared" si="3"/>
        <v>658</v>
      </c>
      <c r="G33" s="28" t="s">
        <v>351</v>
      </c>
    </row>
    <row r="34" spans="1:7" s="11" customFormat="1" ht="50.1" customHeight="1" x14ac:dyDescent="0.2">
      <c r="A34" s="3">
        <v>32</v>
      </c>
      <c r="B34" s="3" t="s">
        <v>352</v>
      </c>
      <c r="C34" s="3">
        <v>646</v>
      </c>
      <c r="D34" s="3">
        <f t="shared" si="1"/>
        <v>651</v>
      </c>
      <c r="E34" s="3">
        <f t="shared" si="2"/>
        <v>656</v>
      </c>
      <c r="F34" s="3">
        <f t="shared" si="3"/>
        <v>661</v>
      </c>
      <c r="G34" s="25" t="s">
        <v>353</v>
      </c>
    </row>
    <row r="35" spans="1:7" s="11" customFormat="1" ht="50.1" customHeight="1" x14ac:dyDescent="0.2">
      <c r="A35" s="3">
        <v>33</v>
      </c>
      <c r="B35" s="3" t="s">
        <v>354</v>
      </c>
      <c r="C35" s="3">
        <v>651</v>
      </c>
      <c r="D35" s="3">
        <f t="shared" si="1"/>
        <v>656</v>
      </c>
      <c r="E35" s="3">
        <f t="shared" si="2"/>
        <v>661</v>
      </c>
      <c r="F35" s="3">
        <f t="shared" si="3"/>
        <v>666</v>
      </c>
      <c r="G35" s="25" t="s">
        <v>355</v>
      </c>
    </row>
    <row r="36" spans="1:7" s="11" customFormat="1" ht="50.1" customHeight="1" x14ac:dyDescent="0.2">
      <c r="A36" s="5">
        <v>34</v>
      </c>
      <c r="B36" s="5" t="s">
        <v>356</v>
      </c>
      <c r="C36" s="5">
        <v>696</v>
      </c>
      <c r="D36" s="5">
        <f t="shared" si="1"/>
        <v>701</v>
      </c>
      <c r="E36" s="5">
        <f t="shared" si="2"/>
        <v>706</v>
      </c>
      <c r="F36" s="5">
        <f t="shared" si="3"/>
        <v>711</v>
      </c>
      <c r="G36" s="28" t="s">
        <v>357</v>
      </c>
    </row>
    <row r="37" spans="1:7" s="11" customFormat="1" ht="49.5" x14ac:dyDescent="0.2">
      <c r="A37" s="5">
        <v>35</v>
      </c>
      <c r="B37" s="5" t="s">
        <v>358</v>
      </c>
      <c r="C37" s="5">
        <v>697</v>
      </c>
      <c r="D37" s="5">
        <f t="shared" ref="D37:D44" si="4">C37+5</f>
        <v>702</v>
      </c>
      <c r="E37" s="5">
        <f t="shared" ref="E37:E61" si="5">C37+10</f>
        <v>707</v>
      </c>
      <c r="F37" s="5">
        <f t="shared" ref="F37:F61" si="6">C37+15</f>
        <v>712</v>
      </c>
      <c r="G37" s="28" t="s">
        <v>359</v>
      </c>
    </row>
    <row r="38" spans="1:7" s="11" customFormat="1" ht="66" x14ac:dyDescent="0.2">
      <c r="A38" s="3">
        <v>36</v>
      </c>
      <c r="B38" s="3" t="s">
        <v>360</v>
      </c>
      <c r="C38" s="3">
        <v>645</v>
      </c>
      <c r="D38" s="3">
        <f t="shared" si="4"/>
        <v>650</v>
      </c>
      <c r="E38" s="3">
        <f t="shared" si="5"/>
        <v>655</v>
      </c>
      <c r="F38" s="3">
        <f t="shared" si="6"/>
        <v>660</v>
      </c>
      <c r="G38" s="25" t="s">
        <v>361</v>
      </c>
    </row>
    <row r="39" spans="1:7" s="11" customFormat="1" ht="50.1" customHeight="1" x14ac:dyDescent="0.2">
      <c r="A39" s="3">
        <v>37</v>
      </c>
      <c r="B39" s="3" t="s">
        <v>362</v>
      </c>
      <c r="C39" s="3">
        <v>646</v>
      </c>
      <c r="D39" s="3">
        <f t="shared" si="4"/>
        <v>651</v>
      </c>
      <c r="E39" s="3">
        <f t="shared" si="5"/>
        <v>656</v>
      </c>
      <c r="F39" s="3">
        <f t="shared" si="6"/>
        <v>661</v>
      </c>
      <c r="G39" s="25" t="s">
        <v>363</v>
      </c>
    </row>
    <row r="40" spans="1:7" s="11" customFormat="1" ht="50.1" customHeight="1" x14ac:dyDescent="0.2">
      <c r="A40" s="5">
        <v>38</v>
      </c>
      <c r="B40" s="5" t="s">
        <v>364</v>
      </c>
      <c r="C40" s="5">
        <v>643</v>
      </c>
      <c r="D40" s="5">
        <f t="shared" si="4"/>
        <v>648</v>
      </c>
      <c r="E40" s="5">
        <f t="shared" si="5"/>
        <v>653</v>
      </c>
      <c r="F40" s="5">
        <f t="shared" si="6"/>
        <v>658</v>
      </c>
      <c r="G40" s="28" t="s">
        <v>365</v>
      </c>
    </row>
    <row r="41" spans="1:7" s="11" customFormat="1" ht="82.5" x14ac:dyDescent="0.2">
      <c r="A41" s="5">
        <v>39</v>
      </c>
      <c r="B41" s="5" t="s">
        <v>366</v>
      </c>
      <c r="C41" s="5">
        <v>637</v>
      </c>
      <c r="D41" s="5">
        <f t="shared" si="4"/>
        <v>642</v>
      </c>
      <c r="E41" s="5">
        <f t="shared" si="5"/>
        <v>647</v>
      </c>
      <c r="F41" s="5">
        <f t="shared" si="6"/>
        <v>652</v>
      </c>
      <c r="G41" s="28" t="s">
        <v>367</v>
      </c>
    </row>
    <row r="42" spans="1:7" s="11" customFormat="1" ht="50.1" customHeight="1" x14ac:dyDescent="0.2">
      <c r="A42" s="3">
        <v>40</v>
      </c>
      <c r="B42" s="3" t="s">
        <v>368</v>
      </c>
      <c r="C42" s="3">
        <v>676</v>
      </c>
      <c r="D42" s="3">
        <f t="shared" si="4"/>
        <v>681</v>
      </c>
      <c r="E42" s="3">
        <f t="shared" si="5"/>
        <v>686</v>
      </c>
      <c r="F42" s="3">
        <f t="shared" si="6"/>
        <v>691</v>
      </c>
      <c r="G42" s="25" t="s">
        <v>369</v>
      </c>
    </row>
    <row r="43" spans="1:7" s="11" customFormat="1" ht="50.1" customHeight="1" x14ac:dyDescent="0.2">
      <c r="A43" s="3">
        <v>41</v>
      </c>
      <c r="B43" s="3" t="s">
        <v>370</v>
      </c>
      <c r="C43" s="3">
        <v>683</v>
      </c>
      <c r="D43" s="3">
        <f t="shared" si="4"/>
        <v>688</v>
      </c>
      <c r="E43" s="3">
        <f t="shared" si="5"/>
        <v>693</v>
      </c>
      <c r="F43" s="3">
        <f t="shared" si="6"/>
        <v>698</v>
      </c>
      <c r="G43" s="3" t="s">
        <v>217</v>
      </c>
    </row>
    <row r="44" spans="1:7" s="11" customFormat="1" ht="50.1" customHeight="1" x14ac:dyDescent="0.2">
      <c r="A44" s="5">
        <v>42</v>
      </c>
      <c r="B44" s="5" t="s">
        <v>371</v>
      </c>
      <c r="C44" s="5">
        <v>639</v>
      </c>
      <c r="D44" s="5">
        <f t="shared" si="4"/>
        <v>644</v>
      </c>
      <c r="E44" s="5">
        <f t="shared" si="5"/>
        <v>649</v>
      </c>
      <c r="F44" s="5">
        <f t="shared" si="6"/>
        <v>654</v>
      </c>
      <c r="G44" s="28" t="s">
        <v>372</v>
      </c>
    </row>
    <row r="45" spans="1:7" s="11" customFormat="1" ht="50.1" customHeight="1" x14ac:dyDescent="0.2">
      <c r="A45" s="5">
        <v>43</v>
      </c>
      <c r="B45" s="5" t="s">
        <v>373</v>
      </c>
      <c r="C45" s="5">
        <v>648</v>
      </c>
      <c r="D45" s="5">
        <f t="shared" ref="D45:D61" si="7">C45+5</f>
        <v>653</v>
      </c>
      <c r="E45" s="5">
        <f t="shared" si="5"/>
        <v>658</v>
      </c>
      <c r="F45" s="5">
        <f t="shared" si="6"/>
        <v>663</v>
      </c>
      <c r="G45" s="29" t="s">
        <v>217</v>
      </c>
    </row>
    <row r="46" spans="1:7" s="11" customFormat="1" ht="50.1" customHeight="1" x14ac:dyDescent="0.2">
      <c r="A46" s="3">
        <v>44</v>
      </c>
      <c r="B46" s="3" t="s">
        <v>374</v>
      </c>
      <c r="C46" s="3">
        <v>650</v>
      </c>
      <c r="D46" s="3">
        <f t="shared" si="7"/>
        <v>655</v>
      </c>
      <c r="E46" s="3">
        <f t="shared" si="5"/>
        <v>660</v>
      </c>
      <c r="F46" s="3">
        <f t="shared" si="6"/>
        <v>665</v>
      </c>
      <c r="G46" s="25" t="s">
        <v>375</v>
      </c>
    </row>
    <row r="47" spans="1:7" s="11" customFormat="1" ht="50.1" customHeight="1" x14ac:dyDescent="0.2">
      <c r="A47" s="3">
        <v>45</v>
      </c>
      <c r="B47" s="3" t="s">
        <v>376</v>
      </c>
      <c r="C47" s="3">
        <v>654</v>
      </c>
      <c r="D47" s="3">
        <f t="shared" si="7"/>
        <v>659</v>
      </c>
      <c r="E47" s="3">
        <f t="shared" si="5"/>
        <v>664</v>
      </c>
      <c r="F47" s="3">
        <f t="shared" si="6"/>
        <v>669</v>
      </c>
      <c r="G47" s="25" t="s">
        <v>377</v>
      </c>
    </row>
    <row r="48" spans="1:7" s="11" customFormat="1" ht="50.1" customHeight="1" x14ac:dyDescent="0.2">
      <c r="A48" s="5">
        <v>46</v>
      </c>
      <c r="B48" s="5" t="s">
        <v>378</v>
      </c>
      <c r="C48" s="5">
        <v>676</v>
      </c>
      <c r="D48" s="5">
        <f t="shared" si="7"/>
        <v>681</v>
      </c>
      <c r="E48" s="5">
        <f t="shared" si="5"/>
        <v>686</v>
      </c>
      <c r="F48" s="5">
        <f t="shared" si="6"/>
        <v>691</v>
      </c>
      <c r="G48" s="28" t="s">
        <v>379</v>
      </c>
    </row>
    <row r="49" spans="1:7" s="11" customFormat="1" ht="50.1" customHeight="1" x14ac:dyDescent="0.2">
      <c r="A49" s="5">
        <v>47</v>
      </c>
      <c r="B49" s="5" t="s">
        <v>380</v>
      </c>
      <c r="C49" s="5">
        <v>691</v>
      </c>
      <c r="D49" s="5">
        <f t="shared" si="7"/>
        <v>696</v>
      </c>
      <c r="E49" s="5">
        <f t="shared" si="5"/>
        <v>701</v>
      </c>
      <c r="F49" s="5">
        <f t="shared" si="6"/>
        <v>706</v>
      </c>
      <c r="G49" s="28" t="s">
        <v>381</v>
      </c>
    </row>
    <row r="50" spans="1:7" s="11" customFormat="1" ht="50.1" customHeight="1" x14ac:dyDescent="0.2">
      <c r="A50" s="3">
        <v>48</v>
      </c>
      <c r="B50" s="3" t="s">
        <v>382</v>
      </c>
      <c r="C50" s="3">
        <v>679</v>
      </c>
      <c r="D50" s="3">
        <f t="shared" si="7"/>
        <v>684</v>
      </c>
      <c r="E50" s="3">
        <f t="shared" si="5"/>
        <v>689</v>
      </c>
      <c r="F50" s="3">
        <f t="shared" si="6"/>
        <v>694</v>
      </c>
      <c r="G50" s="25" t="s">
        <v>383</v>
      </c>
    </row>
    <row r="51" spans="1:7" s="11" customFormat="1" ht="50.1" customHeight="1" x14ac:dyDescent="0.2">
      <c r="A51" s="3">
        <v>49</v>
      </c>
      <c r="B51" s="3" t="s">
        <v>384</v>
      </c>
      <c r="C51" s="3">
        <v>683</v>
      </c>
      <c r="D51" s="3">
        <f t="shared" si="7"/>
        <v>688</v>
      </c>
      <c r="E51" s="3">
        <f t="shared" si="5"/>
        <v>693</v>
      </c>
      <c r="F51" s="3">
        <f t="shared" si="6"/>
        <v>698</v>
      </c>
      <c r="G51" s="25" t="s">
        <v>385</v>
      </c>
    </row>
    <row r="52" spans="1:7" s="11" customFormat="1" ht="50.1" customHeight="1" x14ac:dyDescent="0.2">
      <c r="A52" s="5">
        <v>50</v>
      </c>
      <c r="B52" s="5" t="s">
        <v>386</v>
      </c>
      <c r="C52" s="5">
        <v>672</v>
      </c>
      <c r="D52" s="5">
        <f t="shared" si="7"/>
        <v>677</v>
      </c>
      <c r="E52" s="5">
        <f t="shared" si="5"/>
        <v>682</v>
      </c>
      <c r="F52" s="5">
        <f t="shared" si="6"/>
        <v>687</v>
      </c>
      <c r="G52" s="28" t="s">
        <v>387</v>
      </c>
    </row>
    <row r="53" spans="1:7" s="11" customFormat="1" ht="50.1" customHeight="1" x14ac:dyDescent="0.2">
      <c r="A53" s="5">
        <v>51</v>
      </c>
      <c r="B53" s="5" t="s">
        <v>388</v>
      </c>
      <c r="C53" s="5">
        <v>672</v>
      </c>
      <c r="D53" s="5">
        <f t="shared" si="7"/>
        <v>677</v>
      </c>
      <c r="E53" s="5">
        <f t="shared" si="5"/>
        <v>682</v>
      </c>
      <c r="F53" s="5">
        <f t="shared" si="6"/>
        <v>687</v>
      </c>
      <c r="G53" s="28" t="s">
        <v>389</v>
      </c>
    </row>
    <row r="54" spans="1:7" s="11" customFormat="1" ht="50.1" customHeight="1" x14ac:dyDescent="0.2">
      <c r="A54" s="3">
        <v>52</v>
      </c>
      <c r="B54" s="3" t="s">
        <v>390</v>
      </c>
      <c r="C54" s="3">
        <v>638</v>
      </c>
      <c r="D54" s="3">
        <f t="shared" si="7"/>
        <v>643</v>
      </c>
      <c r="E54" s="3">
        <f t="shared" si="5"/>
        <v>648</v>
      </c>
      <c r="F54" s="3">
        <f t="shared" si="6"/>
        <v>653</v>
      </c>
      <c r="G54" s="25" t="s">
        <v>391</v>
      </c>
    </row>
    <row r="55" spans="1:7" s="11" customFormat="1" ht="49.5" x14ac:dyDescent="0.2">
      <c r="A55" s="3">
        <v>53</v>
      </c>
      <c r="B55" s="3" t="s">
        <v>392</v>
      </c>
      <c r="C55" s="3">
        <v>638</v>
      </c>
      <c r="D55" s="3">
        <f t="shared" si="7"/>
        <v>643</v>
      </c>
      <c r="E55" s="3">
        <f t="shared" si="5"/>
        <v>648</v>
      </c>
      <c r="F55" s="3">
        <f t="shared" si="6"/>
        <v>653</v>
      </c>
      <c r="G55" s="25" t="s">
        <v>393</v>
      </c>
    </row>
    <row r="56" spans="1:7" s="11" customFormat="1" ht="49.5" x14ac:dyDescent="0.2">
      <c r="A56" s="5">
        <v>54</v>
      </c>
      <c r="B56" s="5" t="s">
        <v>394</v>
      </c>
      <c r="C56" s="5">
        <v>648</v>
      </c>
      <c r="D56" s="5">
        <f t="shared" si="7"/>
        <v>653</v>
      </c>
      <c r="E56" s="5">
        <f t="shared" si="5"/>
        <v>658</v>
      </c>
      <c r="F56" s="5">
        <f t="shared" si="6"/>
        <v>663</v>
      </c>
      <c r="G56" s="28" t="s">
        <v>395</v>
      </c>
    </row>
    <row r="57" spans="1:7" s="11" customFormat="1" ht="50.1" customHeight="1" x14ac:dyDescent="0.2">
      <c r="A57" s="5">
        <v>55</v>
      </c>
      <c r="B57" s="5" t="s">
        <v>396</v>
      </c>
      <c r="C57" s="5">
        <v>637</v>
      </c>
      <c r="D57" s="5">
        <f t="shared" si="7"/>
        <v>642</v>
      </c>
      <c r="E57" s="5">
        <f t="shared" si="5"/>
        <v>647</v>
      </c>
      <c r="F57" s="5">
        <f t="shared" si="6"/>
        <v>652</v>
      </c>
      <c r="G57" s="28" t="s">
        <v>397</v>
      </c>
    </row>
    <row r="58" spans="1:7" s="11" customFormat="1" ht="50.1" customHeight="1" x14ac:dyDescent="0.2">
      <c r="A58" s="3">
        <v>56</v>
      </c>
      <c r="B58" s="3" t="s">
        <v>398</v>
      </c>
      <c r="C58" s="3">
        <v>647</v>
      </c>
      <c r="D58" s="3">
        <f t="shared" si="7"/>
        <v>652</v>
      </c>
      <c r="E58" s="3">
        <f t="shared" si="5"/>
        <v>657</v>
      </c>
      <c r="F58" s="3">
        <f t="shared" si="6"/>
        <v>662</v>
      </c>
      <c r="G58" s="25" t="s">
        <v>399</v>
      </c>
    </row>
    <row r="59" spans="1:7" s="11" customFormat="1" ht="50.1" customHeight="1" x14ac:dyDescent="0.2">
      <c r="A59" s="3">
        <v>57</v>
      </c>
      <c r="B59" s="3" t="s">
        <v>400</v>
      </c>
      <c r="C59" s="3">
        <v>671</v>
      </c>
      <c r="D59" s="3">
        <f t="shared" si="7"/>
        <v>676</v>
      </c>
      <c r="E59" s="3">
        <f t="shared" si="5"/>
        <v>681</v>
      </c>
      <c r="F59" s="3">
        <f t="shared" si="6"/>
        <v>686</v>
      </c>
      <c r="G59" s="3" t="s">
        <v>217</v>
      </c>
    </row>
    <row r="60" spans="1:7" s="11" customFormat="1" ht="66" x14ac:dyDescent="0.2">
      <c r="A60" s="5">
        <v>58</v>
      </c>
      <c r="B60" s="5" t="s">
        <v>401</v>
      </c>
      <c r="C60" s="5">
        <v>635</v>
      </c>
      <c r="D60" s="5">
        <f t="shared" si="7"/>
        <v>640</v>
      </c>
      <c r="E60" s="5">
        <f t="shared" si="5"/>
        <v>645</v>
      </c>
      <c r="F60" s="5">
        <f t="shared" si="6"/>
        <v>650</v>
      </c>
      <c r="G60" s="28" t="s">
        <v>402</v>
      </c>
    </row>
    <row r="61" spans="1:7" s="11" customFormat="1" ht="49.5" x14ac:dyDescent="0.2">
      <c r="A61" s="5">
        <v>59</v>
      </c>
      <c r="B61" s="5" t="s">
        <v>403</v>
      </c>
      <c r="C61" s="5">
        <v>637</v>
      </c>
      <c r="D61" s="5">
        <f t="shared" si="7"/>
        <v>642</v>
      </c>
      <c r="E61" s="5">
        <f t="shared" si="5"/>
        <v>647</v>
      </c>
      <c r="F61" s="5">
        <f t="shared" si="6"/>
        <v>652</v>
      </c>
      <c r="G61" s="28" t="s">
        <v>404</v>
      </c>
    </row>
    <row r="62" spans="1:7" ht="50.1" customHeight="1" x14ac:dyDescent="0.2">
      <c r="A62" s="41" t="s">
        <v>405</v>
      </c>
      <c r="B62" s="41"/>
      <c r="C62" s="41"/>
      <c r="D62" s="41"/>
      <c r="E62" s="41"/>
      <c r="F62" s="41"/>
      <c r="G62" s="42"/>
    </row>
    <row r="63" spans="1:7" ht="50.1" customHeight="1" x14ac:dyDescent="0.2">
      <c r="A63" s="30" t="s">
        <v>1</v>
      </c>
      <c r="B63" s="30" t="s">
        <v>3</v>
      </c>
      <c r="C63" s="30" t="s">
        <v>4</v>
      </c>
      <c r="D63" s="30" t="s">
        <v>5</v>
      </c>
      <c r="E63" s="30" t="s">
        <v>6</v>
      </c>
      <c r="F63" s="30" t="s">
        <v>7</v>
      </c>
      <c r="G63" s="30" t="s">
        <v>8</v>
      </c>
    </row>
    <row r="64" spans="1:7" ht="50.1" customHeight="1" x14ac:dyDescent="0.2">
      <c r="A64" s="31">
        <v>60</v>
      </c>
      <c r="B64" s="31" t="s">
        <v>300</v>
      </c>
      <c r="C64" s="31">
        <v>725</v>
      </c>
      <c r="D64" s="31">
        <f>C64+15</f>
        <v>740</v>
      </c>
      <c r="E64" s="31" t="s">
        <v>217</v>
      </c>
      <c r="F64" s="31" t="s">
        <v>217</v>
      </c>
      <c r="G64" s="32" t="s">
        <v>406</v>
      </c>
    </row>
    <row r="65" spans="1:7" ht="50.1" customHeight="1" x14ac:dyDescent="0.2">
      <c r="A65" s="31">
        <v>61</v>
      </c>
      <c r="B65" s="31" t="s">
        <v>302</v>
      </c>
      <c r="C65" s="31">
        <v>700</v>
      </c>
      <c r="D65" s="31">
        <f>C65+15</f>
        <v>715</v>
      </c>
      <c r="E65" s="31" t="s">
        <v>217</v>
      </c>
      <c r="F65" s="31" t="s">
        <v>217</v>
      </c>
      <c r="G65" s="31" t="s">
        <v>217</v>
      </c>
    </row>
    <row r="66" spans="1:7" s="11" customFormat="1" ht="50.1" customHeight="1" x14ac:dyDescent="0.2">
      <c r="A66" s="5">
        <v>62</v>
      </c>
      <c r="B66" s="5" t="s">
        <v>315</v>
      </c>
      <c r="C66" s="5">
        <v>712</v>
      </c>
      <c r="D66" s="5">
        <f>C66+15</f>
        <v>727</v>
      </c>
      <c r="E66" s="5" t="s">
        <v>217</v>
      </c>
      <c r="F66" s="5" t="s">
        <v>217</v>
      </c>
      <c r="G66" s="28" t="s">
        <v>407</v>
      </c>
    </row>
    <row r="67" spans="1:7" ht="50.1" customHeight="1" x14ac:dyDescent="0.2">
      <c r="A67" s="31">
        <v>63</v>
      </c>
      <c r="B67" s="31" t="s">
        <v>319</v>
      </c>
      <c r="C67" s="31">
        <v>542</v>
      </c>
      <c r="D67" s="31">
        <f>C67+15</f>
        <v>557</v>
      </c>
      <c r="E67" s="31" t="s">
        <v>217</v>
      </c>
      <c r="F67" s="31" t="s">
        <v>217</v>
      </c>
      <c r="G67" s="31" t="s">
        <v>217</v>
      </c>
    </row>
    <row r="68" spans="1:7" s="11" customFormat="1" ht="50.1" customHeight="1" x14ac:dyDescent="0.2">
      <c r="A68" s="5">
        <v>64</v>
      </c>
      <c r="B68" s="5" t="s">
        <v>326</v>
      </c>
      <c r="C68" s="5">
        <v>694</v>
      </c>
      <c r="D68" s="5">
        <f>C68+15</f>
        <v>709</v>
      </c>
      <c r="E68" s="5" t="s">
        <v>217</v>
      </c>
      <c r="F68" s="5" t="s">
        <v>217</v>
      </c>
      <c r="G68" s="28" t="s">
        <v>408</v>
      </c>
    </row>
    <row r="69" spans="1:7" s="11" customFormat="1" ht="50.1" customHeight="1" x14ac:dyDescent="0.2">
      <c r="A69" s="31">
        <v>65</v>
      </c>
      <c r="B69" s="31" t="s">
        <v>337</v>
      </c>
      <c r="C69" s="31">
        <v>640</v>
      </c>
      <c r="D69" s="31">
        <f>C69+5</f>
        <v>645</v>
      </c>
      <c r="E69" s="31">
        <f>C69+10</f>
        <v>650</v>
      </c>
      <c r="F69" s="31">
        <f>C69+15</f>
        <v>655</v>
      </c>
      <c r="G69" s="32" t="s">
        <v>409</v>
      </c>
    </row>
    <row r="70" spans="1:7" s="11" customFormat="1" ht="50.1" customHeight="1" x14ac:dyDescent="0.2">
      <c r="A70" s="5">
        <v>66</v>
      </c>
      <c r="B70" s="5" t="s">
        <v>341</v>
      </c>
      <c r="C70" s="5">
        <v>674</v>
      </c>
      <c r="D70" s="5">
        <f>C70+5</f>
        <v>679</v>
      </c>
      <c r="E70" s="5">
        <f>C70+10</f>
        <v>684</v>
      </c>
      <c r="F70" s="5">
        <f>C70+15</f>
        <v>689</v>
      </c>
      <c r="G70" s="28" t="s">
        <v>410</v>
      </c>
    </row>
    <row r="71" spans="1:7" s="11" customFormat="1" ht="50.1" customHeight="1" x14ac:dyDescent="0.2">
      <c r="A71" s="5">
        <v>67</v>
      </c>
      <c r="B71" s="5" t="s">
        <v>343</v>
      </c>
      <c r="C71" s="5">
        <v>522</v>
      </c>
      <c r="D71" s="5">
        <f>C71+5</f>
        <v>527</v>
      </c>
      <c r="E71" s="5">
        <f>C71+10</f>
        <v>532</v>
      </c>
      <c r="F71" s="5">
        <f>C71+15</f>
        <v>537</v>
      </c>
      <c r="G71" s="5" t="s">
        <v>217</v>
      </c>
    </row>
    <row r="72" spans="1:7" ht="50.1" customHeight="1" x14ac:dyDescent="0.2">
      <c r="A72" s="31">
        <v>68</v>
      </c>
      <c r="B72" s="31" t="s">
        <v>352</v>
      </c>
      <c r="C72" s="31">
        <v>641</v>
      </c>
      <c r="D72" s="31">
        <f>C72+5</f>
        <v>646</v>
      </c>
      <c r="E72" s="31">
        <f>C72+10</f>
        <v>651</v>
      </c>
      <c r="F72" s="31">
        <f>C72+15</f>
        <v>656</v>
      </c>
      <c r="G72" s="32" t="s">
        <v>411</v>
      </c>
    </row>
    <row r="73" spans="1:7" s="12" customFormat="1" ht="66" x14ac:dyDescent="0.2">
      <c r="A73" s="5">
        <v>69</v>
      </c>
      <c r="B73" s="5" t="s">
        <v>356</v>
      </c>
      <c r="C73" s="5">
        <v>688</v>
      </c>
      <c r="D73" s="5">
        <f t="shared" ref="D73:D78" si="8">C73+5</f>
        <v>693</v>
      </c>
      <c r="E73" s="5">
        <f t="shared" ref="E73:E78" si="9">C73+10</f>
        <v>698</v>
      </c>
      <c r="F73" s="5">
        <f t="shared" ref="F73:F78" si="10">C73+15</f>
        <v>703</v>
      </c>
      <c r="G73" s="28" t="s">
        <v>412</v>
      </c>
    </row>
    <row r="74" spans="1:7" s="11" customFormat="1" ht="50.1" customHeight="1" x14ac:dyDescent="0.2">
      <c r="A74" s="31">
        <v>70</v>
      </c>
      <c r="B74" s="31" t="s">
        <v>360</v>
      </c>
      <c r="C74" s="31">
        <v>642</v>
      </c>
      <c r="D74" s="31">
        <f t="shared" si="8"/>
        <v>647</v>
      </c>
      <c r="E74" s="31">
        <f t="shared" si="9"/>
        <v>652</v>
      </c>
      <c r="F74" s="31">
        <f t="shared" si="10"/>
        <v>657</v>
      </c>
      <c r="G74" s="33" t="s">
        <v>495</v>
      </c>
    </row>
    <row r="75" spans="1:7" s="13" customFormat="1" ht="50.1" customHeight="1" x14ac:dyDescent="0.2">
      <c r="A75" s="5">
        <v>71</v>
      </c>
      <c r="B75" s="5" t="s">
        <v>386</v>
      </c>
      <c r="C75" s="5">
        <v>657</v>
      </c>
      <c r="D75" s="5">
        <f t="shared" si="8"/>
        <v>662</v>
      </c>
      <c r="E75" s="5">
        <f t="shared" si="9"/>
        <v>667</v>
      </c>
      <c r="F75" s="5">
        <f t="shared" si="10"/>
        <v>672</v>
      </c>
      <c r="G75" s="28" t="s">
        <v>413</v>
      </c>
    </row>
    <row r="76" spans="1:7" s="14" customFormat="1" ht="50.1" customHeight="1" x14ac:dyDescent="0.2">
      <c r="A76" s="5">
        <v>72</v>
      </c>
      <c r="B76" s="5" t="s">
        <v>388</v>
      </c>
      <c r="C76" s="5">
        <v>628</v>
      </c>
      <c r="D76" s="5">
        <f t="shared" si="8"/>
        <v>633</v>
      </c>
      <c r="E76" s="5">
        <f t="shared" si="9"/>
        <v>638</v>
      </c>
      <c r="F76" s="5">
        <f t="shared" si="10"/>
        <v>643</v>
      </c>
      <c r="G76" s="5" t="s">
        <v>217</v>
      </c>
    </row>
    <row r="77" spans="1:7" s="11" customFormat="1" ht="66" x14ac:dyDescent="0.2">
      <c r="A77" s="31">
        <v>73</v>
      </c>
      <c r="B77" s="31" t="s">
        <v>390</v>
      </c>
      <c r="C77" s="31">
        <v>634</v>
      </c>
      <c r="D77" s="31">
        <f t="shared" si="8"/>
        <v>639</v>
      </c>
      <c r="E77" s="31">
        <f t="shared" si="9"/>
        <v>644</v>
      </c>
      <c r="F77" s="31">
        <f t="shared" si="10"/>
        <v>649</v>
      </c>
      <c r="G77" s="33" t="s">
        <v>496</v>
      </c>
    </row>
    <row r="78" spans="1:7" s="11" customFormat="1" ht="50.1" customHeight="1" x14ac:dyDescent="0.2">
      <c r="A78" s="31">
        <v>74</v>
      </c>
      <c r="B78" s="31" t="s">
        <v>392</v>
      </c>
      <c r="C78" s="31">
        <v>635</v>
      </c>
      <c r="D78" s="31">
        <f t="shared" si="8"/>
        <v>640</v>
      </c>
      <c r="E78" s="31">
        <f t="shared" si="9"/>
        <v>645</v>
      </c>
      <c r="F78" s="31">
        <f t="shared" si="10"/>
        <v>650</v>
      </c>
      <c r="G78" s="33" t="s">
        <v>497</v>
      </c>
    </row>
    <row r="79" spans="1:7" s="11" customFormat="1" ht="50.1" customHeight="1" x14ac:dyDescent="0.2">
      <c r="A79" s="5">
        <v>75</v>
      </c>
      <c r="B79" s="5" t="s">
        <v>396</v>
      </c>
      <c r="C79" s="5">
        <v>604</v>
      </c>
      <c r="D79" s="5">
        <f>C79+5</f>
        <v>609</v>
      </c>
      <c r="E79" s="5">
        <f>C79+10</f>
        <v>614</v>
      </c>
      <c r="F79" s="5">
        <f>C79+15</f>
        <v>619</v>
      </c>
      <c r="G79" s="5" t="s">
        <v>217</v>
      </c>
    </row>
    <row r="80" spans="1:7" ht="50.1" customHeight="1" x14ac:dyDescent="0.2">
      <c r="A80" s="41" t="s">
        <v>414</v>
      </c>
      <c r="B80" s="41"/>
      <c r="C80" s="41"/>
      <c r="D80" s="41"/>
      <c r="E80" s="41"/>
      <c r="F80" s="41"/>
      <c r="G80" s="42"/>
    </row>
    <row r="81" spans="1:7" ht="50.1" customHeight="1" x14ac:dyDescent="0.2">
      <c r="A81" s="34" t="s">
        <v>1</v>
      </c>
      <c r="B81" s="34" t="s">
        <v>3</v>
      </c>
      <c r="C81" s="34" t="s">
        <v>4</v>
      </c>
      <c r="D81" s="34" t="s">
        <v>5</v>
      </c>
      <c r="E81" s="34" t="s">
        <v>6</v>
      </c>
      <c r="F81" s="34" t="s">
        <v>7</v>
      </c>
      <c r="G81" s="34" t="s">
        <v>8</v>
      </c>
    </row>
    <row r="82" spans="1:7" ht="50.1" customHeight="1" x14ac:dyDescent="0.2">
      <c r="A82" s="2">
        <v>76</v>
      </c>
      <c r="B82" s="2" t="s">
        <v>415</v>
      </c>
      <c r="C82" s="2">
        <v>745</v>
      </c>
      <c r="D82" s="2">
        <f>C82+15</f>
        <v>760</v>
      </c>
      <c r="E82" s="2" t="s">
        <v>217</v>
      </c>
      <c r="F82" s="2" t="s">
        <v>217</v>
      </c>
      <c r="G82" s="24" t="s">
        <v>416</v>
      </c>
    </row>
    <row r="83" spans="1:7" ht="50.1" customHeight="1" x14ac:dyDescent="0.2">
      <c r="A83" s="2">
        <v>77</v>
      </c>
      <c r="B83" s="2" t="s">
        <v>417</v>
      </c>
      <c r="C83" s="2">
        <v>693</v>
      </c>
      <c r="D83" s="2">
        <f>C83+5</f>
        <v>698</v>
      </c>
      <c r="E83" s="2">
        <f>C83+10</f>
        <v>703</v>
      </c>
      <c r="F83" s="2">
        <f>C83+15</f>
        <v>708</v>
      </c>
      <c r="G83" s="24" t="s">
        <v>418</v>
      </c>
    </row>
    <row r="84" spans="1:7" ht="50.1" customHeight="1" x14ac:dyDescent="0.2">
      <c r="A84" s="9">
        <v>78</v>
      </c>
      <c r="B84" s="9" t="s">
        <v>419</v>
      </c>
      <c r="C84" s="9">
        <v>744</v>
      </c>
      <c r="D84" s="9">
        <f>C84+15</f>
        <v>759</v>
      </c>
      <c r="E84" s="9" t="s">
        <v>217</v>
      </c>
      <c r="F84" s="9" t="s">
        <v>217</v>
      </c>
      <c r="G84" s="35" t="s">
        <v>498</v>
      </c>
    </row>
    <row r="85" spans="1:7" ht="66" x14ac:dyDescent="0.2">
      <c r="A85" s="9">
        <v>79</v>
      </c>
      <c r="B85" s="9" t="s">
        <v>420</v>
      </c>
      <c r="C85" s="9">
        <v>685</v>
      </c>
      <c r="D85" s="9">
        <f>C85+5</f>
        <v>690</v>
      </c>
      <c r="E85" s="9">
        <f>C85+10</f>
        <v>695</v>
      </c>
      <c r="F85" s="9">
        <f>C85+15</f>
        <v>700</v>
      </c>
      <c r="G85" s="36" t="s">
        <v>421</v>
      </c>
    </row>
    <row r="86" spans="1:7" ht="50.1" customHeight="1" x14ac:dyDescent="0.2">
      <c r="A86" s="2">
        <v>80</v>
      </c>
      <c r="B86" s="2" t="s">
        <v>422</v>
      </c>
      <c r="C86" s="2">
        <v>741</v>
      </c>
      <c r="D86" s="2">
        <f>C86+5</f>
        <v>746</v>
      </c>
      <c r="E86" s="2">
        <f>C86+10</f>
        <v>751</v>
      </c>
      <c r="F86" s="2">
        <f>C86+15</f>
        <v>756</v>
      </c>
      <c r="G86" s="24" t="s">
        <v>423</v>
      </c>
    </row>
    <row r="87" spans="1:7" ht="66" x14ac:dyDescent="0.2">
      <c r="A87" s="2">
        <v>81</v>
      </c>
      <c r="B87" s="2" t="s">
        <v>424</v>
      </c>
      <c r="C87" s="2">
        <v>633</v>
      </c>
      <c r="D87" s="2">
        <f>C87+5</f>
        <v>638</v>
      </c>
      <c r="E87" s="2">
        <f>C87+10</f>
        <v>643</v>
      </c>
      <c r="F87" s="2">
        <f>C87+15</f>
        <v>648</v>
      </c>
      <c r="G87" s="24" t="s">
        <v>425</v>
      </c>
    </row>
    <row r="88" spans="1:7" ht="50.1" customHeight="1" x14ac:dyDescent="0.2">
      <c r="A88" s="9">
        <v>82</v>
      </c>
      <c r="B88" s="9" t="s">
        <v>426</v>
      </c>
      <c r="C88" s="9">
        <v>736</v>
      </c>
      <c r="D88" s="9">
        <f>C88+15</f>
        <v>751</v>
      </c>
      <c r="E88" s="9" t="s">
        <v>217</v>
      </c>
      <c r="F88" s="9" t="s">
        <v>217</v>
      </c>
      <c r="G88" s="36" t="s">
        <v>427</v>
      </c>
    </row>
    <row r="89" spans="1:7" ht="50.1" customHeight="1" x14ac:dyDescent="0.2">
      <c r="A89" s="9">
        <v>83</v>
      </c>
      <c r="B89" s="9" t="s">
        <v>428</v>
      </c>
      <c r="C89" s="9">
        <v>621</v>
      </c>
      <c r="D89" s="9">
        <f>C89+5</f>
        <v>626</v>
      </c>
      <c r="E89" s="9">
        <f>C89+10</f>
        <v>631</v>
      </c>
      <c r="F89" s="9">
        <f>C89+15</f>
        <v>636</v>
      </c>
      <c r="G89" s="36" t="s">
        <v>429</v>
      </c>
    </row>
    <row r="90" spans="1:7" ht="50.1" customHeight="1" x14ac:dyDescent="0.2">
      <c r="A90" s="9">
        <v>84</v>
      </c>
      <c r="B90" s="9" t="s">
        <v>430</v>
      </c>
      <c r="C90" s="9">
        <v>604</v>
      </c>
      <c r="D90" s="9">
        <f t="shared" ref="D90:D121" si="11">C90+5</f>
        <v>609</v>
      </c>
      <c r="E90" s="9">
        <f t="shared" ref="E90:E121" si="12">C90+10</f>
        <v>614</v>
      </c>
      <c r="F90" s="9">
        <f t="shared" ref="F90:F121" si="13">C90+15</f>
        <v>619</v>
      </c>
      <c r="G90" s="9" t="s">
        <v>217</v>
      </c>
    </row>
    <row r="91" spans="1:7" s="11" customFormat="1" ht="50.1" customHeight="1" x14ac:dyDescent="0.2">
      <c r="A91" s="2">
        <v>85</v>
      </c>
      <c r="B91" s="5" t="s">
        <v>431</v>
      </c>
      <c r="C91" s="5">
        <v>740</v>
      </c>
      <c r="D91" s="5">
        <f t="shared" si="11"/>
        <v>745</v>
      </c>
      <c r="E91" s="5">
        <f t="shared" si="12"/>
        <v>750</v>
      </c>
      <c r="F91" s="5">
        <f t="shared" si="13"/>
        <v>755</v>
      </c>
      <c r="G91" s="28" t="s">
        <v>432</v>
      </c>
    </row>
    <row r="92" spans="1:7" s="11" customFormat="1" ht="49.5" x14ac:dyDescent="0.2">
      <c r="A92" s="2">
        <v>86</v>
      </c>
      <c r="B92" s="5" t="s">
        <v>433</v>
      </c>
      <c r="C92" s="5">
        <v>624</v>
      </c>
      <c r="D92" s="5">
        <f t="shared" si="11"/>
        <v>629</v>
      </c>
      <c r="E92" s="5">
        <f t="shared" si="12"/>
        <v>634</v>
      </c>
      <c r="F92" s="5">
        <f t="shared" si="13"/>
        <v>639</v>
      </c>
      <c r="G92" s="28" t="s">
        <v>434</v>
      </c>
    </row>
    <row r="93" spans="1:7" s="11" customFormat="1" ht="50.1" customHeight="1" x14ac:dyDescent="0.2">
      <c r="A93" s="2">
        <v>87</v>
      </c>
      <c r="B93" s="5" t="s">
        <v>435</v>
      </c>
      <c r="C93" s="5">
        <v>521</v>
      </c>
      <c r="D93" s="5">
        <f t="shared" si="11"/>
        <v>526</v>
      </c>
      <c r="E93" s="5">
        <f t="shared" si="12"/>
        <v>531</v>
      </c>
      <c r="F93" s="5">
        <f t="shared" si="13"/>
        <v>536</v>
      </c>
      <c r="G93" s="29" t="s">
        <v>217</v>
      </c>
    </row>
    <row r="94" spans="1:7" ht="50.1" customHeight="1" x14ac:dyDescent="0.2">
      <c r="A94" s="9">
        <v>88</v>
      </c>
      <c r="B94" s="9" t="s">
        <v>436</v>
      </c>
      <c r="C94" s="9">
        <v>747</v>
      </c>
      <c r="D94" s="9">
        <f t="shared" si="11"/>
        <v>752</v>
      </c>
      <c r="E94" s="9">
        <f t="shared" si="12"/>
        <v>757</v>
      </c>
      <c r="F94" s="9">
        <f t="shared" si="13"/>
        <v>762</v>
      </c>
      <c r="G94" s="36" t="s">
        <v>437</v>
      </c>
    </row>
    <row r="95" spans="1:7" ht="50.1" customHeight="1" x14ac:dyDescent="0.2">
      <c r="A95" s="9">
        <v>89</v>
      </c>
      <c r="B95" s="9" t="s">
        <v>438</v>
      </c>
      <c r="C95" s="9">
        <v>686</v>
      </c>
      <c r="D95" s="9">
        <f t="shared" si="11"/>
        <v>691</v>
      </c>
      <c r="E95" s="9">
        <f t="shared" si="12"/>
        <v>696</v>
      </c>
      <c r="F95" s="9">
        <f t="shared" si="13"/>
        <v>701</v>
      </c>
      <c r="G95" s="36" t="s">
        <v>439</v>
      </c>
    </row>
    <row r="96" spans="1:7" ht="50.1" customHeight="1" x14ac:dyDescent="0.2">
      <c r="A96" s="9">
        <v>90</v>
      </c>
      <c r="B96" s="9" t="s">
        <v>440</v>
      </c>
      <c r="C96" s="9">
        <v>627</v>
      </c>
      <c r="D96" s="9">
        <f t="shared" si="11"/>
        <v>632</v>
      </c>
      <c r="E96" s="9">
        <f t="shared" si="12"/>
        <v>637</v>
      </c>
      <c r="F96" s="9">
        <f t="shared" si="13"/>
        <v>642</v>
      </c>
      <c r="G96" s="9" t="s">
        <v>217</v>
      </c>
    </row>
    <row r="97" spans="1:7" s="11" customFormat="1" ht="50.1" customHeight="1" x14ac:dyDescent="0.2">
      <c r="A97" s="2">
        <v>91</v>
      </c>
      <c r="B97" s="5" t="s">
        <v>149</v>
      </c>
      <c r="C97" s="5">
        <v>682</v>
      </c>
      <c r="D97" s="5">
        <f t="shared" si="11"/>
        <v>687</v>
      </c>
      <c r="E97" s="5">
        <f t="shared" si="12"/>
        <v>692</v>
      </c>
      <c r="F97" s="5">
        <f t="shared" si="13"/>
        <v>697</v>
      </c>
      <c r="G97" s="29" t="s">
        <v>217</v>
      </c>
    </row>
    <row r="98" spans="1:7" s="11" customFormat="1" ht="66" x14ac:dyDescent="0.2">
      <c r="A98" s="2">
        <v>92</v>
      </c>
      <c r="B98" s="5" t="s">
        <v>150</v>
      </c>
      <c r="C98" s="5">
        <v>559</v>
      </c>
      <c r="D98" s="5">
        <f t="shared" si="11"/>
        <v>564</v>
      </c>
      <c r="E98" s="5">
        <f t="shared" si="12"/>
        <v>569</v>
      </c>
      <c r="F98" s="5">
        <f t="shared" si="13"/>
        <v>574</v>
      </c>
      <c r="G98" s="28" t="s">
        <v>441</v>
      </c>
    </row>
    <row r="99" spans="1:7" ht="50.1" customHeight="1" x14ac:dyDescent="0.2">
      <c r="A99" s="9">
        <v>93</v>
      </c>
      <c r="B99" s="9" t="s">
        <v>151</v>
      </c>
      <c r="C99" s="9">
        <v>735</v>
      </c>
      <c r="D99" s="9">
        <f t="shared" si="11"/>
        <v>740</v>
      </c>
      <c r="E99" s="9">
        <f t="shared" si="12"/>
        <v>745</v>
      </c>
      <c r="F99" s="9">
        <f t="shared" si="13"/>
        <v>750</v>
      </c>
      <c r="G99" s="9" t="s">
        <v>217</v>
      </c>
    </row>
    <row r="100" spans="1:7" ht="66" x14ac:dyDescent="0.2">
      <c r="A100" s="9">
        <v>94</v>
      </c>
      <c r="B100" s="9" t="s">
        <v>152</v>
      </c>
      <c r="C100" s="9">
        <v>653</v>
      </c>
      <c r="D100" s="9">
        <f t="shared" si="11"/>
        <v>658</v>
      </c>
      <c r="E100" s="9">
        <f t="shared" si="12"/>
        <v>663</v>
      </c>
      <c r="F100" s="9">
        <f t="shared" si="13"/>
        <v>668</v>
      </c>
      <c r="G100" s="36" t="s">
        <v>442</v>
      </c>
    </row>
    <row r="101" spans="1:7" s="11" customFormat="1" ht="50.1" customHeight="1" x14ac:dyDescent="0.2">
      <c r="A101" s="2">
        <v>95</v>
      </c>
      <c r="B101" s="5" t="s">
        <v>443</v>
      </c>
      <c r="C101" s="5">
        <v>703</v>
      </c>
      <c r="D101" s="5">
        <f t="shared" si="11"/>
        <v>708</v>
      </c>
      <c r="E101" s="5">
        <f t="shared" si="12"/>
        <v>713</v>
      </c>
      <c r="F101" s="5">
        <f t="shared" si="13"/>
        <v>718</v>
      </c>
      <c r="G101" s="28" t="s">
        <v>444</v>
      </c>
    </row>
    <row r="102" spans="1:7" s="11" customFormat="1" ht="50.1" customHeight="1" x14ac:dyDescent="0.2">
      <c r="A102" s="2">
        <v>96</v>
      </c>
      <c r="B102" s="5" t="s">
        <v>445</v>
      </c>
      <c r="C102" s="5">
        <v>533</v>
      </c>
      <c r="D102" s="5">
        <f t="shared" si="11"/>
        <v>538</v>
      </c>
      <c r="E102" s="5">
        <f t="shared" si="12"/>
        <v>543</v>
      </c>
      <c r="F102" s="5">
        <f t="shared" si="13"/>
        <v>548</v>
      </c>
      <c r="G102" s="28" t="s">
        <v>446</v>
      </c>
    </row>
    <row r="103" spans="1:7" ht="50.1" customHeight="1" x14ac:dyDescent="0.2">
      <c r="A103" s="9">
        <v>97</v>
      </c>
      <c r="B103" s="9" t="s">
        <v>447</v>
      </c>
      <c r="C103" s="9">
        <v>668</v>
      </c>
      <c r="D103" s="9">
        <f t="shared" si="11"/>
        <v>673</v>
      </c>
      <c r="E103" s="9">
        <f t="shared" si="12"/>
        <v>678</v>
      </c>
      <c r="F103" s="9">
        <f t="shared" si="13"/>
        <v>683</v>
      </c>
      <c r="G103" s="36" t="s">
        <v>448</v>
      </c>
    </row>
    <row r="104" spans="1:7" ht="50.1" customHeight="1" x14ac:dyDescent="0.2">
      <c r="A104" s="9">
        <v>98</v>
      </c>
      <c r="B104" s="9" t="s">
        <v>449</v>
      </c>
      <c r="C104" s="9">
        <v>520</v>
      </c>
      <c r="D104" s="9">
        <f t="shared" si="11"/>
        <v>525</v>
      </c>
      <c r="E104" s="9">
        <f t="shared" si="12"/>
        <v>530</v>
      </c>
      <c r="F104" s="9">
        <f t="shared" si="13"/>
        <v>535</v>
      </c>
      <c r="G104" s="9" t="s">
        <v>217</v>
      </c>
    </row>
    <row r="105" spans="1:7" s="11" customFormat="1" ht="50.1" customHeight="1" x14ac:dyDescent="0.2">
      <c r="A105" s="2">
        <v>99</v>
      </c>
      <c r="B105" s="5" t="s">
        <v>450</v>
      </c>
      <c r="C105" s="5">
        <v>735</v>
      </c>
      <c r="D105" s="5">
        <f t="shared" si="11"/>
        <v>740</v>
      </c>
      <c r="E105" s="5">
        <f t="shared" si="12"/>
        <v>745</v>
      </c>
      <c r="F105" s="5">
        <f t="shared" si="13"/>
        <v>750</v>
      </c>
      <c r="G105" s="28" t="s">
        <v>451</v>
      </c>
    </row>
    <row r="106" spans="1:7" s="11" customFormat="1" ht="50.1" customHeight="1" x14ac:dyDescent="0.2">
      <c r="A106" s="2">
        <v>100</v>
      </c>
      <c r="B106" s="5" t="s">
        <v>452</v>
      </c>
      <c r="C106" s="5">
        <v>574</v>
      </c>
      <c r="D106" s="5">
        <f t="shared" si="11"/>
        <v>579</v>
      </c>
      <c r="E106" s="5">
        <f t="shared" si="12"/>
        <v>584</v>
      </c>
      <c r="F106" s="5">
        <f t="shared" si="13"/>
        <v>589</v>
      </c>
      <c r="G106" s="28" t="s">
        <v>453</v>
      </c>
    </row>
    <row r="107" spans="1:7" s="11" customFormat="1" ht="50.1" customHeight="1" x14ac:dyDescent="0.2">
      <c r="A107" s="2">
        <v>101</v>
      </c>
      <c r="B107" s="5" t="s">
        <v>454</v>
      </c>
      <c r="C107" s="5">
        <v>524</v>
      </c>
      <c r="D107" s="5">
        <f t="shared" si="11"/>
        <v>529</v>
      </c>
      <c r="E107" s="5">
        <f t="shared" si="12"/>
        <v>534</v>
      </c>
      <c r="F107" s="5">
        <f t="shared" si="13"/>
        <v>539</v>
      </c>
      <c r="G107" s="29" t="s">
        <v>217</v>
      </c>
    </row>
    <row r="108" spans="1:7" ht="50.1" customHeight="1" x14ac:dyDescent="0.2">
      <c r="A108" s="9">
        <v>102</v>
      </c>
      <c r="B108" s="9" t="s">
        <v>455</v>
      </c>
      <c r="C108" s="9">
        <v>651</v>
      </c>
      <c r="D108" s="9">
        <f t="shared" si="11"/>
        <v>656</v>
      </c>
      <c r="E108" s="9">
        <f t="shared" si="12"/>
        <v>661</v>
      </c>
      <c r="F108" s="9">
        <f t="shared" si="13"/>
        <v>666</v>
      </c>
      <c r="G108" s="36" t="s">
        <v>456</v>
      </c>
    </row>
    <row r="109" spans="1:7" ht="50.1" customHeight="1" x14ac:dyDescent="0.2">
      <c r="A109" s="9">
        <v>103</v>
      </c>
      <c r="B109" s="9" t="s">
        <v>457</v>
      </c>
      <c r="C109" s="9">
        <v>558</v>
      </c>
      <c r="D109" s="9">
        <f t="shared" si="11"/>
        <v>563</v>
      </c>
      <c r="E109" s="9">
        <f t="shared" si="12"/>
        <v>568</v>
      </c>
      <c r="F109" s="9">
        <f t="shared" si="13"/>
        <v>573</v>
      </c>
      <c r="G109" s="36" t="s">
        <v>458</v>
      </c>
    </row>
    <row r="110" spans="1:7" s="11" customFormat="1" ht="50.1" customHeight="1" x14ac:dyDescent="0.2">
      <c r="A110" s="2">
        <v>104</v>
      </c>
      <c r="B110" s="5" t="s">
        <v>459</v>
      </c>
      <c r="C110" s="5">
        <v>731</v>
      </c>
      <c r="D110" s="5">
        <f t="shared" si="11"/>
        <v>736</v>
      </c>
      <c r="E110" s="5">
        <f t="shared" si="12"/>
        <v>741</v>
      </c>
      <c r="F110" s="5">
        <f t="shared" si="13"/>
        <v>746</v>
      </c>
      <c r="G110" s="28" t="s">
        <v>460</v>
      </c>
    </row>
    <row r="111" spans="1:7" s="11" customFormat="1" ht="50.1" customHeight="1" x14ac:dyDescent="0.2">
      <c r="A111" s="2">
        <v>105</v>
      </c>
      <c r="B111" s="5" t="s">
        <v>461</v>
      </c>
      <c r="C111" s="5">
        <v>521</v>
      </c>
      <c r="D111" s="5">
        <f t="shared" si="11"/>
        <v>526</v>
      </c>
      <c r="E111" s="5">
        <f t="shared" si="12"/>
        <v>531</v>
      </c>
      <c r="F111" s="5">
        <f t="shared" si="13"/>
        <v>536</v>
      </c>
      <c r="G111" s="29" t="s">
        <v>217</v>
      </c>
    </row>
    <row r="112" spans="1:7" ht="50.1" customHeight="1" x14ac:dyDescent="0.2">
      <c r="A112" s="9">
        <v>106</v>
      </c>
      <c r="B112" s="9" t="s">
        <v>462</v>
      </c>
      <c r="C112" s="9">
        <v>722</v>
      </c>
      <c r="D112" s="9">
        <f t="shared" si="11"/>
        <v>727</v>
      </c>
      <c r="E112" s="9">
        <f t="shared" si="12"/>
        <v>732</v>
      </c>
      <c r="F112" s="9">
        <f t="shared" si="13"/>
        <v>737</v>
      </c>
      <c r="G112" s="9" t="s">
        <v>217</v>
      </c>
    </row>
    <row r="113" spans="1:7" ht="50.1" customHeight="1" x14ac:dyDescent="0.2">
      <c r="A113" s="9">
        <v>107</v>
      </c>
      <c r="B113" s="9" t="s">
        <v>463</v>
      </c>
      <c r="C113" s="9">
        <v>523</v>
      </c>
      <c r="D113" s="9">
        <f t="shared" si="11"/>
        <v>528</v>
      </c>
      <c r="E113" s="9">
        <f t="shared" si="12"/>
        <v>533</v>
      </c>
      <c r="F113" s="9">
        <f t="shared" si="13"/>
        <v>538</v>
      </c>
      <c r="G113" s="9" t="s">
        <v>217</v>
      </c>
    </row>
    <row r="114" spans="1:7" s="11" customFormat="1" ht="50.1" customHeight="1" x14ac:dyDescent="0.2">
      <c r="A114" s="2">
        <v>108</v>
      </c>
      <c r="B114" s="5" t="s">
        <v>179</v>
      </c>
      <c r="C114" s="5">
        <v>623</v>
      </c>
      <c r="D114" s="5">
        <f t="shared" si="11"/>
        <v>628</v>
      </c>
      <c r="E114" s="5">
        <f t="shared" si="12"/>
        <v>633</v>
      </c>
      <c r="F114" s="5">
        <f t="shared" si="13"/>
        <v>638</v>
      </c>
      <c r="G114" s="29" t="s">
        <v>217</v>
      </c>
    </row>
    <row r="115" spans="1:7" s="11" customFormat="1" ht="50.1" customHeight="1" x14ac:dyDescent="0.2">
      <c r="A115" s="2">
        <v>109</v>
      </c>
      <c r="B115" s="5" t="s">
        <v>180</v>
      </c>
      <c r="C115" s="5">
        <v>547</v>
      </c>
      <c r="D115" s="5">
        <f t="shared" si="11"/>
        <v>552</v>
      </c>
      <c r="E115" s="5">
        <f t="shared" si="12"/>
        <v>557</v>
      </c>
      <c r="F115" s="5">
        <f t="shared" si="13"/>
        <v>562</v>
      </c>
      <c r="G115" s="28" t="s">
        <v>464</v>
      </c>
    </row>
    <row r="116" spans="1:7" ht="50.1" customHeight="1" x14ac:dyDescent="0.2">
      <c r="A116" s="9">
        <v>110</v>
      </c>
      <c r="B116" s="9" t="s">
        <v>181</v>
      </c>
      <c r="C116" s="9">
        <v>741</v>
      </c>
      <c r="D116" s="9">
        <f t="shared" si="11"/>
        <v>746</v>
      </c>
      <c r="E116" s="9">
        <f t="shared" si="12"/>
        <v>751</v>
      </c>
      <c r="F116" s="9">
        <f t="shared" si="13"/>
        <v>756</v>
      </c>
      <c r="G116" s="9" t="s">
        <v>217</v>
      </c>
    </row>
    <row r="117" spans="1:7" ht="50.1" customHeight="1" x14ac:dyDescent="0.2">
      <c r="A117" s="9">
        <v>111</v>
      </c>
      <c r="B117" s="9" t="s">
        <v>183</v>
      </c>
      <c r="C117" s="9">
        <v>522</v>
      </c>
      <c r="D117" s="9">
        <f t="shared" si="11"/>
        <v>527</v>
      </c>
      <c r="E117" s="9">
        <f t="shared" si="12"/>
        <v>532</v>
      </c>
      <c r="F117" s="9">
        <f t="shared" si="13"/>
        <v>537</v>
      </c>
      <c r="G117" s="36" t="s">
        <v>465</v>
      </c>
    </row>
    <row r="118" spans="1:7" s="11" customFormat="1" ht="50.1" customHeight="1" x14ac:dyDescent="0.2">
      <c r="A118" s="2">
        <v>112</v>
      </c>
      <c r="B118" s="5" t="s">
        <v>466</v>
      </c>
      <c r="C118" s="5">
        <v>737</v>
      </c>
      <c r="D118" s="5">
        <f t="shared" si="11"/>
        <v>742</v>
      </c>
      <c r="E118" s="5">
        <f t="shared" si="12"/>
        <v>747</v>
      </c>
      <c r="F118" s="5">
        <f t="shared" si="13"/>
        <v>752</v>
      </c>
      <c r="G118" s="28" t="s">
        <v>467</v>
      </c>
    </row>
    <row r="119" spans="1:7" s="11" customFormat="1" ht="66" x14ac:dyDescent="0.2">
      <c r="A119" s="2">
        <v>113</v>
      </c>
      <c r="B119" s="5" t="s">
        <v>468</v>
      </c>
      <c r="C119" s="5">
        <v>631</v>
      </c>
      <c r="D119" s="5">
        <f t="shared" si="11"/>
        <v>636</v>
      </c>
      <c r="E119" s="5">
        <f t="shared" si="12"/>
        <v>641</v>
      </c>
      <c r="F119" s="5">
        <f t="shared" si="13"/>
        <v>646</v>
      </c>
      <c r="G119" s="28" t="s">
        <v>469</v>
      </c>
    </row>
    <row r="120" spans="1:7" ht="50.1" customHeight="1" x14ac:dyDescent="0.2">
      <c r="A120" s="9">
        <v>114</v>
      </c>
      <c r="B120" s="9" t="s">
        <v>470</v>
      </c>
      <c r="C120" s="9">
        <v>737</v>
      </c>
      <c r="D120" s="9">
        <f t="shared" si="11"/>
        <v>742</v>
      </c>
      <c r="E120" s="9">
        <f t="shared" si="12"/>
        <v>747</v>
      </c>
      <c r="F120" s="9">
        <f t="shared" si="13"/>
        <v>752</v>
      </c>
      <c r="G120" s="36" t="s">
        <v>471</v>
      </c>
    </row>
    <row r="121" spans="1:7" ht="50.1" customHeight="1" x14ac:dyDescent="0.2">
      <c r="A121" s="9">
        <v>115</v>
      </c>
      <c r="B121" s="9" t="s">
        <v>472</v>
      </c>
      <c r="C121" s="9">
        <v>639</v>
      </c>
      <c r="D121" s="9">
        <f t="shared" si="11"/>
        <v>644</v>
      </c>
      <c r="E121" s="9">
        <f t="shared" si="12"/>
        <v>649</v>
      </c>
      <c r="F121" s="9">
        <f t="shared" si="13"/>
        <v>654</v>
      </c>
      <c r="G121" s="36" t="s">
        <v>473</v>
      </c>
    </row>
    <row r="122" spans="1:7" s="11" customFormat="1" ht="50.1" customHeight="1" x14ac:dyDescent="0.2">
      <c r="A122" s="2">
        <v>116</v>
      </c>
      <c r="B122" s="5" t="s">
        <v>193</v>
      </c>
      <c r="C122" s="5">
        <v>695</v>
      </c>
      <c r="D122" s="5">
        <f t="shared" ref="D122:D138" si="14">C122+5</f>
        <v>700</v>
      </c>
      <c r="E122" s="5">
        <f t="shared" ref="E122:E138" si="15">C122+10</f>
        <v>705</v>
      </c>
      <c r="F122" s="5">
        <f t="shared" ref="F122:F138" si="16">C122+15</f>
        <v>710</v>
      </c>
      <c r="G122" s="29" t="s">
        <v>217</v>
      </c>
    </row>
    <row r="123" spans="1:7" s="11" customFormat="1" ht="50.1" customHeight="1" x14ac:dyDescent="0.2">
      <c r="A123" s="2">
        <v>117</v>
      </c>
      <c r="B123" s="5" t="s">
        <v>195</v>
      </c>
      <c r="C123" s="5">
        <v>520</v>
      </c>
      <c r="D123" s="5">
        <f t="shared" si="14"/>
        <v>525</v>
      </c>
      <c r="E123" s="5">
        <f t="shared" si="15"/>
        <v>530</v>
      </c>
      <c r="F123" s="5">
        <f t="shared" si="16"/>
        <v>535</v>
      </c>
      <c r="G123" s="29" t="s">
        <v>217</v>
      </c>
    </row>
    <row r="124" spans="1:7" ht="50.1" customHeight="1" x14ac:dyDescent="0.2">
      <c r="A124" s="9">
        <v>118</v>
      </c>
      <c r="B124" s="9" t="s">
        <v>474</v>
      </c>
      <c r="C124" s="9">
        <v>696</v>
      </c>
      <c r="D124" s="9">
        <f t="shared" si="14"/>
        <v>701</v>
      </c>
      <c r="E124" s="9">
        <f t="shared" si="15"/>
        <v>706</v>
      </c>
      <c r="F124" s="9">
        <f t="shared" si="16"/>
        <v>711</v>
      </c>
      <c r="G124" s="9" t="s">
        <v>217</v>
      </c>
    </row>
    <row r="125" spans="1:7" ht="50.1" customHeight="1" x14ac:dyDescent="0.2">
      <c r="A125" s="9">
        <v>119</v>
      </c>
      <c r="B125" s="9" t="s">
        <v>475</v>
      </c>
      <c r="C125" s="9">
        <v>520</v>
      </c>
      <c r="D125" s="9">
        <f t="shared" si="14"/>
        <v>525</v>
      </c>
      <c r="E125" s="9">
        <f t="shared" si="15"/>
        <v>530</v>
      </c>
      <c r="F125" s="9">
        <f t="shared" si="16"/>
        <v>535</v>
      </c>
      <c r="G125" s="9" t="s">
        <v>217</v>
      </c>
    </row>
    <row r="126" spans="1:7" s="11" customFormat="1" ht="50.1" customHeight="1" x14ac:dyDescent="0.2">
      <c r="A126" s="2">
        <v>120</v>
      </c>
      <c r="B126" s="5" t="s">
        <v>476</v>
      </c>
      <c r="C126" s="5">
        <v>522</v>
      </c>
      <c r="D126" s="5">
        <f t="shared" si="14"/>
        <v>527</v>
      </c>
      <c r="E126" s="5">
        <f t="shared" si="15"/>
        <v>532</v>
      </c>
      <c r="F126" s="5">
        <f t="shared" si="16"/>
        <v>537</v>
      </c>
      <c r="G126" s="29" t="s">
        <v>217</v>
      </c>
    </row>
    <row r="127" spans="1:7" ht="50.1" customHeight="1" x14ac:dyDescent="0.2">
      <c r="A127" s="9">
        <v>121</v>
      </c>
      <c r="B127" s="9" t="s">
        <v>477</v>
      </c>
      <c r="C127" s="9">
        <v>679</v>
      </c>
      <c r="D127" s="9">
        <f t="shared" si="14"/>
        <v>684</v>
      </c>
      <c r="E127" s="9">
        <f t="shared" si="15"/>
        <v>689</v>
      </c>
      <c r="F127" s="9">
        <f t="shared" si="16"/>
        <v>694</v>
      </c>
      <c r="G127" s="9" t="s">
        <v>217</v>
      </c>
    </row>
    <row r="128" spans="1:7" ht="50.1" customHeight="1" x14ac:dyDescent="0.2">
      <c r="A128" s="9">
        <v>122</v>
      </c>
      <c r="B128" s="9" t="s">
        <v>478</v>
      </c>
      <c r="C128" s="9">
        <v>520</v>
      </c>
      <c r="D128" s="9">
        <f t="shared" si="14"/>
        <v>525</v>
      </c>
      <c r="E128" s="9">
        <f t="shared" si="15"/>
        <v>530</v>
      </c>
      <c r="F128" s="9">
        <f t="shared" si="16"/>
        <v>535</v>
      </c>
      <c r="G128" s="9" t="s">
        <v>217</v>
      </c>
    </row>
    <row r="129" spans="1:7" s="11" customFormat="1" ht="50.1" customHeight="1" x14ac:dyDescent="0.2">
      <c r="A129" s="2">
        <v>123</v>
      </c>
      <c r="B129" s="5" t="s">
        <v>479</v>
      </c>
      <c r="C129" s="5">
        <v>721</v>
      </c>
      <c r="D129" s="5">
        <f t="shared" si="14"/>
        <v>726</v>
      </c>
      <c r="E129" s="5">
        <f t="shared" si="15"/>
        <v>731</v>
      </c>
      <c r="F129" s="5">
        <f t="shared" si="16"/>
        <v>736</v>
      </c>
      <c r="G129" s="29" t="s">
        <v>217</v>
      </c>
    </row>
    <row r="130" spans="1:7" s="11" customFormat="1" ht="50.1" customHeight="1" x14ac:dyDescent="0.2">
      <c r="A130" s="2">
        <v>124</v>
      </c>
      <c r="B130" s="5" t="s">
        <v>480</v>
      </c>
      <c r="C130" s="5">
        <v>520</v>
      </c>
      <c r="D130" s="5">
        <f t="shared" si="14"/>
        <v>525</v>
      </c>
      <c r="E130" s="5">
        <f t="shared" si="15"/>
        <v>530</v>
      </c>
      <c r="F130" s="5">
        <f t="shared" si="16"/>
        <v>535</v>
      </c>
      <c r="G130" s="29" t="s">
        <v>217</v>
      </c>
    </row>
    <row r="131" spans="1:7" ht="50.1" customHeight="1" x14ac:dyDescent="0.2">
      <c r="A131" s="9">
        <v>125</v>
      </c>
      <c r="B131" s="9" t="s">
        <v>481</v>
      </c>
      <c r="C131" s="9">
        <v>750</v>
      </c>
      <c r="D131" s="9">
        <f t="shared" si="14"/>
        <v>755</v>
      </c>
      <c r="E131" s="9">
        <f t="shared" si="15"/>
        <v>760</v>
      </c>
      <c r="F131" s="9">
        <f t="shared" si="16"/>
        <v>765</v>
      </c>
      <c r="G131" s="36" t="s">
        <v>482</v>
      </c>
    </row>
    <row r="132" spans="1:7" ht="50.1" customHeight="1" x14ac:dyDescent="0.2">
      <c r="A132" s="9">
        <v>126</v>
      </c>
      <c r="B132" s="9" t="s">
        <v>210</v>
      </c>
      <c r="C132" s="9">
        <v>618</v>
      </c>
      <c r="D132" s="9">
        <f t="shared" si="14"/>
        <v>623</v>
      </c>
      <c r="E132" s="9">
        <f t="shared" si="15"/>
        <v>628</v>
      </c>
      <c r="F132" s="9">
        <f t="shared" si="16"/>
        <v>633</v>
      </c>
      <c r="G132" s="36" t="s">
        <v>483</v>
      </c>
    </row>
    <row r="133" spans="1:7" s="11" customFormat="1" ht="50.1" customHeight="1" x14ac:dyDescent="0.2">
      <c r="A133" s="2">
        <v>127</v>
      </c>
      <c r="B133" s="5" t="s">
        <v>212</v>
      </c>
      <c r="C133" s="5">
        <v>718</v>
      </c>
      <c r="D133" s="5">
        <f t="shared" si="14"/>
        <v>723</v>
      </c>
      <c r="E133" s="5">
        <f t="shared" si="15"/>
        <v>728</v>
      </c>
      <c r="F133" s="5">
        <f t="shared" si="16"/>
        <v>733</v>
      </c>
      <c r="G133" s="28" t="s">
        <v>484</v>
      </c>
    </row>
    <row r="134" spans="1:7" s="11" customFormat="1" ht="50.1" customHeight="1" x14ac:dyDescent="0.2">
      <c r="A134" s="2">
        <v>128</v>
      </c>
      <c r="B134" s="5" t="s">
        <v>213</v>
      </c>
      <c r="C134" s="5">
        <v>562</v>
      </c>
      <c r="D134" s="5">
        <f t="shared" si="14"/>
        <v>567</v>
      </c>
      <c r="E134" s="5">
        <f t="shared" si="15"/>
        <v>572</v>
      </c>
      <c r="F134" s="5">
        <f t="shared" si="16"/>
        <v>577</v>
      </c>
      <c r="G134" s="28" t="s">
        <v>485</v>
      </c>
    </row>
    <row r="135" spans="1:7" ht="50.1" customHeight="1" x14ac:dyDescent="0.2">
      <c r="A135" s="9">
        <v>129</v>
      </c>
      <c r="B135" s="9" t="s">
        <v>486</v>
      </c>
      <c r="C135" s="9">
        <v>685</v>
      </c>
      <c r="D135" s="9">
        <f t="shared" si="14"/>
        <v>690</v>
      </c>
      <c r="E135" s="9">
        <f t="shared" si="15"/>
        <v>695</v>
      </c>
      <c r="F135" s="9">
        <f t="shared" si="16"/>
        <v>700</v>
      </c>
      <c r="G135" s="9" t="s">
        <v>217</v>
      </c>
    </row>
    <row r="136" spans="1:7" ht="66" x14ac:dyDescent="0.2">
      <c r="A136" s="9">
        <v>130</v>
      </c>
      <c r="B136" s="9" t="s">
        <v>487</v>
      </c>
      <c r="C136" s="9">
        <v>572</v>
      </c>
      <c r="D136" s="9">
        <f t="shared" si="14"/>
        <v>577</v>
      </c>
      <c r="E136" s="9">
        <f t="shared" si="15"/>
        <v>582</v>
      </c>
      <c r="F136" s="9">
        <f t="shared" si="16"/>
        <v>587</v>
      </c>
      <c r="G136" s="36" t="s">
        <v>488</v>
      </c>
    </row>
    <row r="137" spans="1:7" s="11" customFormat="1" ht="50.1" customHeight="1" x14ac:dyDescent="0.2">
      <c r="A137" s="2">
        <v>131</v>
      </c>
      <c r="B137" s="5" t="s">
        <v>489</v>
      </c>
      <c r="C137" s="5">
        <v>632</v>
      </c>
      <c r="D137" s="5">
        <f t="shared" si="14"/>
        <v>637</v>
      </c>
      <c r="E137" s="5">
        <f t="shared" si="15"/>
        <v>642</v>
      </c>
      <c r="F137" s="5">
        <f t="shared" si="16"/>
        <v>647</v>
      </c>
      <c r="G137" s="28" t="s">
        <v>490</v>
      </c>
    </row>
    <row r="138" spans="1:7" s="11" customFormat="1" ht="49.5" x14ac:dyDescent="0.2">
      <c r="A138" s="2">
        <v>132</v>
      </c>
      <c r="B138" s="5" t="s">
        <v>491</v>
      </c>
      <c r="C138" s="5">
        <v>540</v>
      </c>
      <c r="D138" s="5">
        <f t="shared" si="14"/>
        <v>545</v>
      </c>
      <c r="E138" s="5">
        <f t="shared" si="15"/>
        <v>550</v>
      </c>
      <c r="F138" s="5">
        <f t="shared" si="16"/>
        <v>555</v>
      </c>
      <c r="G138" s="28" t="s">
        <v>492</v>
      </c>
    </row>
    <row r="139" spans="1:7" ht="50.1" customHeight="1" x14ac:dyDescent="0.2">
      <c r="A139" s="43" t="s">
        <v>493</v>
      </c>
      <c r="B139" s="43"/>
      <c r="C139" s="43"/>
      <c r="D139" s="43"/>
      <c r="E139" s="43"/>
      <c r="F139" s="43"/>
      <c r="G139" s="44"/>
    </row>
    <row r="140" spans="1:7" ht="50.1" customHeight="1" x14ac:dyDescent="0.2">
      <c r="A140" s="17" t="s">
        <v>1</v>
      </c>
      <c r="B140" s="17" t="s">
        <v>3</v>
      </c>
      <c r="C140" s="17" t="s">
        <v>4</v>
      </c>
      <c r="D140" s="17" t="s">
        <v>5</v>
      </c>
      <c r="E140" s="17" t="s">
        <v>6</v>
      </c>
      <c r="F140" s="17" t="s">
        <v>7</v>
      </c>
      <c r="G140" s="17" t="s">
        <v>8</v>
      </c>
    </row>
    <row r="141" spans="1:7" ht="50.1" customHeight="1" x14ac:dyDescent="0.2">
      <c r="A141" s="37">
        <v>133</v>
      </c>
      <c r="B141" s="38" t="s">
        <v>218</v>
      </c>
      <c r="C141" s="37">
        <v>662</v>
      </c>
      <c r="D141" s="37">
        <f>C141+5</f>
        <v>667</v>
      </c>
      <c r="E141" s="37">
        <f>C141+10</f>
        <v>672</v>
      </c>
      <c r="F141" s="37">
        <f>C141+15</f>
        <v>677</v>
      </c>
      <c r="G141" s="39" t="s">
        <v>499</v>
      </c>
    </row>
    <row r="142" spans="1:7" s="15" customFormat="1" ht="50.1" customHeight="1" x14ac:dyDescent="0.2">
      <c r="A142" s="40">
        <v>134</v>
      </c>
      <c r="B142" s="5" t="s">
        <v>494</v>
      </c>
      <c r="C142" s="40">
        <v>647</v>
      </c>
      <c r="D142" s="40">
        <f>C142+5</f>
        <v>652</v>
      </c>
      <c r="E142" s="40">
        <f>C142+10</f>
        <v>657</v>
      </c>
      <c r="F142" s="40">
        <f>C142+15</f>
        <v>662</v>
      </c>
      <c r="G142" s="40" t="s">
        <v>217</v>
      </c>
    </row>
  </sheetData>
  <autoFilter ref="A2:C142"/>
  <mergeCells count="4">
    <mergeCell ref="A1:G1"/>
    <mergeCell ref="A62:G62"/>
    <mergeCell ref="A80:G80"/>
    <mergeCell ref="A139:G139"/>
  </mergeCells>
  <phoneticPr fontId="8" type="noConversion"/>
  <pageMargins left="0.74803149606299202" right="0.74803149606299202" top="0.98425196850393704" bottom="0.98425196850393704" header="0.511811023622047" footer="0.511811023622047"/>
  <pageSetup paperSize="9" scale="76" fitToHeight="0" orientation="portrait" r:id="rId1"/>
  <headerFooter>
    <oddFooter>&amp;C第 &amp;P 页，共 &amp;N 页</oddFooter>
  </headerFooter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1" sqref="I1:I26"/>
    </sheetView>
  </sheetViews>
  <sheetFormatPr defaultColWidth="9" defaultRowHeight="12.75" x14ac:dyDescent="0.2"/>
  <sheetData>
    <row r="1" spans="1:9" s="1" customFormat="1" ht="33" customHeight="1" x14ac:dyDescent="0.2">
      <c r="A1" s="2">
        <v>70</v>
      </c>
      <c r="B1" s="2">
        <v>7106</v>
      </c>
      <c r="C1" s="2" t="s">
        <v>126</v>
      </c>
      <c r="D1" s="2">
        <v>691</v>
      </c>
      <c r="E1" s="2">
        <v>677</v>
      </c>
      <c r="F1" s="2">
        <v>-14</v>
      </c>
      <c r="G1" s="1">
        <v>53</v>
      </c>
      <c r="H1" s="1">
        <v>22</v>
      </c>
      <c r="I1" s="1">
        <f>RANK(E1,E:E)</f>
        <v>1</v>
      </c>
    </row>
    <row r="2" spans="1:9" s="1" customFormat="1" ht="33" customHeight="1" x14ac:dyDescent="0.2">
      <c r="A2" s="9">
        <v>72</v>
      </c>
      <c r="B2" s="9">
        <v>7306</v>
      </c>
      <c r="C2" s="9" t="s">
        <v>130</v>
      </c>
      <c r="D2" s="9">
        <v>645</v>
      </c>
      <c r="E2" s="9">
        <v>655</v>
      </c>
      <c r="F2" s="9">
        <v>10</v>
      </c>
      <c r="G2" s="1">
        <v>71</v>
      </c>
      <c r="H2" s="1">
        <v>26</v>
      </c>
      <c r="I2" s="1">
        <f t="shared" ref="I2:I26" si="0">RANK(E2,E:E)</f>
        <v>2</v>
      </c>
    </row>
    <row r="3" spans="1:9" s="1" customFormat="1" ht="33" customHeight="1" x14ac:dyDescent="0.2">
      <c r="A3" s="2">
        <v>74</v>
      </c>
      <c r="B3" s="2">
        <v>7346</v>
      </c>
      <c r="C3" s="2" t="s">
        <v>133</v>
      </c>
      <c r="D3" s="2">
        <v>672</v>
      </c>
      <c r="E3" s="2">
        <v>581</v>
      </c>
      <c r="F3" s="2">
        <v>-91</v>
      </c>
      <c r="G3" s="1">
        <v>106</v>
      </c>
      <c r="H3" s="1">
        <v>39</v>
      </c>
      <c r="I3" s="1">
        <f t="shared" si="0"/>
        <v>14</v>
      </c>
    </row>
    <row r="4" spans="1:9" s="1" customFormat="1" ht="33" customHeight="1" x14ac:dyDescent="0.2">
      <c r="A4" s="9">
        <v>76</v>
      </c>
      <c r="B4" s="9">
        <v>7116</v>
      </c>
      <c r="C4" s="9" t="s">
        <v>137</v>
      </c>
      <c r="D4" s="9">
        <v>640</v>
      </c>
      <c r="E4" s="9">
        <v>609</v>
      </c>
      <c r="F4" s="9">
        <v>-31</v>
      </c>
      <c r="G4" s="1">
        <v>100</v>
      </c>
      <c r="H4" s="1">
        <v>33</v>
      </c>
      <c r="I4" s="1">
        <f t="shared" si="0"/>
        <v>9</v>
      </c>
    </row>
    <row r="5" spans="1:9" s="1" customFormat="1" ht="33" customHeight="1" x14ac:dyDescent="0.2">
      <c r="A5" s="2">
        <v>79</v>
      </c>
      <c r="B5" s="2">
        <v>7166</v>
      </c>
      <c r="C5" s="2" t="s">
        <v>143</v>
      </c>
      <c r="D5" s="2">
        <v>656</v>
      </c>
      <c r="E5" s="2">
        <v>560</v>
      </c>
      <c r="F5" s="2">
        <v>-96</v>
      </c>
      <c r="G5" s="1">
        <v>115</v>
      </c>
      <c r="H5" s="1">
        <v>48</v>
      </c>
      <c r="I5" s="1">
        <f t="shared" si="0"/>
        <v>23</v>
      </c>
    </row>
    <row r="6" spans="1:9" s="1" customFormat="1" ht="33" customHeight="1" x14ac:dyDescent="0.2">
      <c r="A6" s="9">
        <v>82</v>
      </c>
      <c r="B6" s="9">
        <v>7216</v>
      </c>
      <c r="C6" s="9" t="s">
        <v>147</v>
      </c>
      <c r="D6" s="9">
        <v>718</v>
      </c>
      <c r="E6" s="9">
        <v>531</v>
      </c>
      <c r="F6" s="9">
        <v>-187</v>
      </c>
      <c r="G6" s="1">
        <v>121</v>
      </c>
      <c r="H6" s="1">
        <v>53</v>
      </c>
      <c r="I6" s="1">
        <f t="shared" si="0"/>
        <v>25</v>
      </c>
    </row>
    <row r="7" spans="1:9" s="1" customFormat="1" ht="33" customHeight="1" x14ac:dyDescent="0.2">
      <c r="A7" s="2">
        <v>85</v>
      </c>
      <c r="B7" s="2">
        <v>7126</v>
      </c>
      <c r="C7" s="2" t="s">
        <v>150</v>
      </c>
      <c r="D7" s="2">
        <v>626</v>
      </c>
      <c r="E7" s="2">
        <v>579</v>
      </c>
      <c r="F7" s="2">
        <v>-47</v>
      </c>
      <c r="G7" s="1">
        <v>107</v>
      </c>
      <c r="H7" s="1">
        <v>40</v>
      </c>
      <c r="I7" s="1">
        <f t="shared" si="0"/>
        <v>15</v>
      </c>
    </row>
    <row r="8" spans="1:9" s="1" customFormat="1" ht="33" customHeight="1" x14ac:dyDescent="0.2">
      <c r="A8" s="9">
        <v>87</v>
      </c>
      <c r="B8" s="9">
        <v>7146</v>
      </c>
      <c r="C8" s="9" t="s">
        <v>152</v>
      </c>
      <c r="D8" s="9">
        <v>665</v>
      </c>
      <c r="E8" s="9">
        <v>637</v>
      </c>
      <c r="F8" s="9">
        <v>-28</v>
      </c>
      <c r="G8" s="1">
        <v>85</v>
      </c>
      <c r="H8" s="1">
        <v>27</v>
      </c>
      <c r="I8" s="1">
        <f t="shared" si="0"/>
        <v>3</v>
      </c>
    </row>
    <row r="9" spans="1:9" s="1" customFormat="1" ht="33" customHeight="1" x14ac:dyDescent="0.2">
      <c r="A9" s="2">
        <v>89</v>
      </c>
      <c r="B9" s="2">
        <v>7096</v>
      </c>
      <c r="C9" s="2" t="s">
        <v>156</v>
      </c>
      <c r="D9" s="2">
        <v>595</v>
      </c>
      <c r="E9" s="2">
        <v>572</v>
      </c>
      <c r="F9" s="2">
        <v>-23</v>
      </c>
      <c r="G9" s="1">
        <v>109</v>
      </c>
      <c r="H9" s="1">
        <v>42</v>
      </c>
      <c r="I9" s="1">
        <f t="shared" si="0"/>
        <v>17</v>
      </c>
    </row>
    <row r="10" spans="1:9" s="1" customFormat="1" ht="33" customHeight="1" x14ac:dyDescent="0.2">
      <c r="A10" s="9">
        <v>92</v>
      </c>
      <c r="B10" s="9">
        <v>7206</v>
      </c>
      <c r="C10" s="9" t="s">
        <v>161</v>
      </c>
      <c r="D10" s="9">
        <v>609</v>
      </c>
      <c r="E10" s="9">
        <v>568</v>
      </c>
      <c r="F10" s="9">
        <v>-41</v>
      </c>
      <c r="G10" s="1">
        <v>111</v>
      </c>
      <c r="H10" s="1">
        <v>44</v>
      </c>
      <c r="I10" s="1">
        <f t="shared" si="0"/>
        <v>19</v>
      </c>
    </row>
    <row r="11" spans="1:9" s="1" customFormat="1" ht="33" customHeight="1" x14ac:dyDescent="0.2">
      <c r="A11" s="2">
        <v>94</v>
      </c>
      <c r="B11" s="2">
        <v>7226</v>
      </c>
      <c r="C11" s="2" t="s">
        <v>164</v>
      </c>
      <c r="D11" s="2">
        <v>634</v>
      </c>
      <c r="E11" s="2">
        <v>599</v>
      </c>
      <c r="F11" s="2">
        <v>-35</v>
      </c>
      <c r="G11" s="1">
        <v>104</v>
      </c>
      <c r="H11" s="1">
        <v>37</v>
      </c>
      <c r="I11" s="1">
        <f t="shared" si="0"/>
        <v>12</v>
      </c>
    </row>
    <row r="12" spans="1:9" s="1" customFormat="1" ht="33" customHeight="1" x14ac:dyDescent="0.2">
      <c r="A12" s="9">
        <v>97</v>
      </c>
      <c r="B12" s="9">
        <v>7236</v>
      </c>
      <c r="C12" s="9" t="s">
        <v>169</v>
      </c>
      <c r="D12" s="9">
        <v>624</v>
      </c>
      <c r="E12" s="9">
        <v>583</v>
      </c>
      <c r="F12" s="9">
        <v>-41</v>
      </c>
      <c r="G12" s="1">
        <v>105</v>
      </c>
      <c r="H12" s="1">
        <v>38</v>
      </c>
      <c r="I12" s="1">
        <f t="shared" si="0"/>
        <v>13</v>
      </c>
    </row>
    <row r="13" spans="1:9" s="1" customFormat="1" ht="33" customHeight="1" x14ac:dyDescent="0.2">
      <c r="A13" s="2">
        <v>99</v>
      </c>
      <c r="B13" s="2">
        <v>7246</v>
      </c>
      <c r="C13" s="2" t="s">
        <v>173</v>
      </c>
      <c r="D13" s="2">
        <v>626</v>
      </c>
      <c r="E13" s="2">
        <v>607</v>
      </c>
      <c r="F13" s="2">
        <v>-19</v>
      </c>
      <c r="G13" s="1">
        <v>101</v>
      </c>
      <c r="H13" s="1">
        <v>34</v>
      </c>
      <c r="I13" s="1">
        <f t="shared" si="0"/>
        <v>10</v>
      </c>
    </row>
    <row r="14" spans="1:9" s="1" customFormat="1" ht="33" customHeight="1" x14ac:dyDescent="0.2">
      <c r="A14" s="9">
        <v>101</v>
      </c>
      <c r="B14" s="9">
        <v>7256</v>
      </c>
      <c r="C14" s="9" t="s">
        <v>177</v>
      </c>
      <c r="D14" s="9">
        <v>629</v>
      </c>
      <c r="E14" s="9">
        <v>611</v>
      </c>
      <c r="F14" s="9">
        <v>-18</v>
      </c>
      <c r="G14" s="1">
        <v>99</v>
      </c>
      <c r="H14" s="1">
        <v>32</v>
      </c>
      <c r="I14" s="1">
        <f t="shared" si="0"/>
        <v>8</v>
      </c>
    </row>
    <row r="15" spans="1:9" s="1" customFormat="1" ht="33" customHeight="1" x14ac:dyDescent="0.2">
      <c r="A15" s="2">
        <v>103</v>
      </c>
      <c r="B15" s="2">
        <v>7266</v>
      </c>
      <c r="C15" s="2" t="s">
        <v>180</v>
      </c>
      <c r="D15" s="2">
        <v>617</v>
      </c>
      <c r="E15" s="2">
        <v>561</v>
      </c>
      <c r="F15" s="2">
        <v>-56</v>
      </c>
      <c r="G15" s="1">
        <v>114</v>
      </c>
      <c r="H15" s="1">
        <v>47</v>
      </c>
      <c r="I15" s="1">
        <f t="shared" si="0"/>
        <v>22</v>
      </c>
    </row>
    <row r="16" spans="1:9" s="1" customFormat="1" ht="33" customHeight="1" x14ac:dyDescent="0.2">
      <c r="A16" s="9">
        <v>105</v>
      </c>
      <c r="B16" s="9">
        <v>7276</v>
      </c>
      <c r="C16" s="9" t="s">
        <v>183</v>
      </c>
      <c r="D16" s="9">
        <v>619</v>
      </c>
      <c r="E16" s="9">
        <v>564</v>
      </c>
      <c r="F16" s="9">
        <v>-55</v>
      </c>
      <c r="G16" s="1">
        <v>113</v>
      </c>
      <c r="H16" s="1">
        <v>46</v>
      </c>
      <c r="I16" s="1">
        <f t="shared" si="0"/>
        <v>21</v>
      </c>
    </row>
    <row r="17" spans="1:9" s="1" customFormat="1" ht="33" customHeight="1" x14ac:dyDescent="0.2">
      <c r="A17" s="2">
        <v>107</v>
      </c>
      <c r="B17" s="2">
        <v>7286</v>
      </c>
      <c r="C17" s="2" t="s">
        <v>187</v>
      </c>
      <c r="D17" s="2">
        <v>576</v>
      </c>
      <c r="E17" s="2">
        <v>616</v>
      </c>
      <c r="F17" s="2">
        <v>40</v>
      </c>
      <c r="G17" s="1">
        <v>97</v>
      </c>
      <c r="H17" s="1">
        <v>30</v>
      </c>
      <c r="I17" s="1">
        <f t="shared" si="0"/>
        <v>6</v>
      </c>
    </row>
    <row r="18" spans="1:9" s="1" customFormat="1" ht="33" customHeight="1" x14ac:dyDescent="0.2">
      <c r="A18" s="9">
        <v>109</v>
      </c>
      <c r="B18" s="9">
        <v>7296</v>
      </c>
      <c r="C18" s="9" t="s">
        <v>191</v>
      </c>
      <c r="D18" s="9">
        <v>657</v>
      </c>
      <c r="E18" s="9">
        <v>636</v>
      </c>
      <c r="F18" s="9">
        <v>-21</v>
      </c>
      <c r="G18" s="1">
        <v>88</v>
      </c>
      <c r="H18" s="1">
        <v>28</v>
      </c>
      <c r="I18" s="1">
        <f t="shared" si="0"/>
        <v>4</v>
      </c>
    </row>
    <row r="19" spans="1:9" s="1" customFormat="1" ht="33" customHeight="1" x14ac:dyDescent="0.2">
      <c r="A19" s="2">
        <v>111</v>
      </c>
      <c r="B19" s="2">
        <v>7316</v>
      </c>
      <c r="C19" s="2" t="s">
        <v>195</v>
      </c>
      <c r="D19" s="2">
        <v>604</v>
      </c>
      <c r="E19" s="2">
        <v>560</v>
      </c>
      <c r="F19" s="2">
        <v>-44</v>
      </c>
      <c r="G19" s="1">
        <v>115</v>
      </c>
      <c r="H19" s="1">
        <v>48</v>
      </c>
      <c r="I19" s="1">
        <f t="shared" si="0"/>
        <v>23</v>
      </c>
    </row>
    <row r="20" spans="1:9" s="1" customFormat="1" ht="33" customHeight="1" x14ac:dyDescent="0.2">
      <c r="A20" s="9">
        <v>113</v>
      </c>
      <c r="B20" s="9">
        <v>7326</v>
      </c>
      <c r="C20" s="9" t="s">
        <v>198</v>
      </c>
      <c r="D20" s="9">
        <v>620</v>
      </c>
      <c r="E20" s="9">
        <v>570</v>
      </c>
      <c r="F20" s="9">
        <v>-50</v>
      </c>
      <c r="G20" s="1">
        <v>110</v>
      </c>
      <c r="H20" s="1">
        <v>43</v>
      </c>
      <c r="I20" s="1">
        <f t="shared" si="0"/>
        <v>18</v>
      </c>
    </row>
    <row r="21" spans="1:9" s="1" customFormat="1" ht="33" customHeight="1" x14ac:dyDescent="0.2">
      <c r="A21" s="2">
        <v>114</v>
      </c>
      <c r="B21" s="2">
        <v>7336</v>
      </c>
      <c r="C21" s="2" t="s">
        <v>200</v>
      </c>
      <c r="D21" s="2">
        <v>562</v>
      </c>
      <c r="E21" s="2">
        <v>530</v>
      </c>
      <c r="F21" s="2">
        <v>-32</v>
      </c>
      <c r="G21" s="1">
        <v>123</v>
      </c>
      <c r="H21" s="1">
        <v>55</v>
      </c>
      <c r="I21" s="1">
        <f t="shared" si="0"/>
        <v>26</v>
      </c>
    </row>
    <row r="22" spans="1:9" s="1" customFormat="1" ht="33" customHeight="1" x14ac:dyDescent="0.2">
      <c r="A22" s="9">
        <v>116</v>
      </c>
      <c r="B22" s="9">
        <v>7356</v>
      </c>
      <c r="C22" s="9" t="s">
        <v>202</v>
      </c>
      <c r="D22" s="9">
        <v>605</v>
      </c>
      <c r="E22" s="9">
        <v>573</v>
      </c>
      <c r="F22" s="9">
        <v>-32</v>
      </c>
      <c r="G22" s="1">
        <v>108</v>
      </c>
      <c r="H22" s="1">
        <v>41</v>
      </c>
      <c r="I22" s="1">
        <f t="shared" si="0"/>
        <v>16</v>
      </c>
    </row>
    <row r="23" spans="1:9" s="1" customFormat="1" ht="33" customHeight="1" x14ac:dyDescent="0.2">
      <c r="A23" s="2">
        <v>118</v>
      </c>
      <c r="B23" s="2">
        <v>7366</v>
      </c>
      <c r="C23" s="2" t="s">
        <v>206</v>
      </c>
      <c r="D23" s="2">
        <v>594</v>
      </c>
      <c r="E23" s="2">
        <v>602</v>
      </c>
      <c r="F23" s="2">
        <v>8</v>
      </c>
      <c r="G23" s="1">
        <v>103</v>
      </c>
      <c r="H23" s="1">
        <v>36</v>
      </c>
      <c r="I23" s="1">
        <f t="shared" si="0"/>
        <v>11</v>
      </c>
    </row>
    <row r="24" spans="1:9" s="1" customFormat="1" ht="33" customHeight="1" x14ac:dyDescent="0.2">
      <c r="A24" s="9">
        <v>120</v>
      </c>
      <c r="B24" s="9">
        <v>7376</v>
      </c>
      <c r="C24" s="9" t="s">
        <v>210</v>
      </c>
      <c r="D24" s="9">
        <v>639</v>
      </c>
      <c r="E24" s="9">
        <v>630</v>
      </c>
      <c r="F24" s="9">
        <v>-9</v>
      </c>
      <c r="G24" s="1">
        <v>93</v>
      </c>
      <c r="H24" s="1">
        <v>29</v>
      </c>
      <c r="I24" s="1">
        <f t="shared" si="0"/>
        <v>5</v>
      </c>
    </row>
    <row r="25" spans="1:9" s="1" customFormat="1" ht="33" customHeight="1" x14ac:dyDescent="0.2">
      <c r="A25" s="2">
        <v>122</v>
      </c>
      <c r="B25" s="2">
        <v>7386</v>
      </c>
      <c r="C25" s="2" t="s">
        <v>213</v>
      </c>
      <c r="D25" s="2">
        <v>625</v>
      </c>
      <c r="E25" s="2">
        <v>566</v>
      </c>
      <c r="F25" s="2">
        <v>-59</v>
      </c>
      <c r="G25" s="1">
        <v>112</v>
      </c>
      <c r="H25" s="1">
        <v>45</v>
      </c>
      <c r="I25" s="1">
        <f t="shared" si="0"/>
        <v>20</v>
      </c>
    </row>
    <row r="26" spans="1:9" s="1" customFormat="1" ht="33" customHeight="1" x14ac:dyDescent="0.2">
      <c r="A26" s="9">
        <v>124</v>
      </c>
      <c r="B26" s="9">
        <v>7396</v>
      </c>
      <c r="C26" s="9" t="s">
        <v>216</v>
      </c>
      <c r="D26" s="9"/>
      <c r="E26" s="9">
        <v>614</v>
      </c>
      <c r="F26" s="9" t="s">
        <v>219</v>
      </c>
      <c r="G26" s="1">
        <v>98</v>
      </c>
      <c r="H26" s="1">
        <v>31</v>
      </c>
      <c r="I26" s="1">
        <f t="shared" si="0"/>
        <v>7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1" sqref="I1:I26"/>
    </sheetView>
  </sheetViews>
  <sheetFormatPr defaultColWidth="9" defaultRowHeight="12.75" x14ac:dyDescent="0.2"/>
  <sheetData>
    <row r="1" spans="1:9" s="1" customFormat="1" ht="33" customHeight="1" x14ac:dyDescent="0.2">
      <c r="A1" s="2">
        <v>69</v>
      </c>
      <c r="B1" s="2">
        <v>7105</v>
      </c>
      <c r="C1" s="2" t="s">
        <v>124</v>
      </c>
      <c r="D1" s="2">
        <v>749</v>
      </c>
      <c r="E1" s="2">
        <v>745</v>
      </c>
      <c r="F1" s="2">
        <v>-4</v>
      </c>
      <c r="G1" s="1">
        <v>1</v>
      </c>
      <c r="H1" s="1">
        <v>1</v>
      </c>
      <c r="I1" s="1">
        <f>RANK(E1,E:E)</f>
        <v>1</v>
      </c>
    </row>
    <row r="2" spans="1:9" s="1" customFormat="1" ht="33" customHeight="1" x14ac:dyDescent="0.2">
      <c r="A2" s="9">
        <v>71</v>
      </c>
      <c r="B2" s="9">
        <v>7305</v>
      </c>
      <c r="C2" s="9" t="s">
        <v>128</v>
      </c>
      <c r="D2" s="9">
        <v>747</v>
      </c>
      <c r="E2" s="9">
        <v>739</v>
      </c>
      <c r="F2" s="9">
        <v>-8</v>
      </c>
      <c r="G2" s="1">
        <v>4</v>
      </c>
      <c r="H2" s="1">
        <v>4</v>
      </c>
      <c r="I2" s="1">
        <f>RANK(E2,E:E)</f>
        <v>4</v>
      </c>
    </row>
    <row r="3" spans="1:9" s="1" customFormat="1" ht="33" customHeight="1" x14ac:dyDescent="0.2">
      <c r="A3" s="2">
        <v>73</v>
      </c>
      <c r="B3" s="2">
        <v>7345</v>
      </c>
      <c r="C3" s="2" t="s">
        <v>132</v>
      </c>
      <c r="D3" s="2">
        <v>739</v>
      </c>
      <c r="E3" s="2">
        <v>731</v>
      </c>
      <c r="F3" s="2">
        <v>-8</v>
      </c>
      <c r="G3" s="1">
        <v>14</v>
      </c>
      <c r="H3" s="1">
        <v>11</v>
      </c>
      <c r="I3" s="1">
        <f t="shared" ref="I3:I25" si="0">RANK(E3,E:E)</f>
        <v>11</v>
      </c>
    </row>
    <row r="4" spans="1:9" s="1" customFormat="1" ht="33" customHeight="1" x14ac:dyDescent="0.2">
      <c r="A4" s="9">
        <v>75</v>
      </c>
      <c r="B4" s="9">
        <v>7115</v>
      </c>
      <c r="C4" s="9" t="s">
        <v>135</v>
      </c>
      <c r="D4" s="9">
        <v>744</v>
      </c>
      <c r="E4" s="9">
        <v>741</v>
      </c>
      <c r="F4" s="9">
        <v>-3</v>
      </c>
      <c r="G4" s="1">
        <v>3</v>
      </c>
      <c r="H4" s="1">
        <v>3</v>
      </c>
      <c r="I4" s="1">
        <f t="shared" si="0"/>
        <v>3</v>
      </c>
    </row>
    <row r="5" spans="1:9" s="1" customFormat="1" ht="33" customHeight="1" x14ac:dyDescent="0.2">
      <c r="A5" s="2">
        <v>78</v>
      </c>
      <c r="B5" s="2">
        <v>7165</v>
      </c>
      <c r="C5" s="2" t="s">
        <v>141</v>
      </c>
      <c r="D5" s="2">
        <v>734</v>
      </c>
      <c r="E5" s="2">
        <v>735</v>
      </c>
      <c r="F5" s="2">
        <v>1</v>
      </c>
      <c r="G5" s="1">
        <v>9</v>
      </c>
      <c r="H5" s="1">
        <v>6</v>
      </c>
      <c r="I5" s="1">
        <f t="shared" si="0"/>
        <v>6</v>
      </c>
    </row>
    <row r="6" spans="1:9" s="1" customFormat="1" ht="33" customHeight="1" x14ac:dyDescent="0.2">
      <c r="A6" s="9">
        <v>81</v>
      </c>
      <c r="B6" s="9">
        <v>7215</v>
      </c>
      <c r="C6" s="9" t="s">
        <v>145</v>
      </c>
      <c r="D6" s="9">
        <v>748</v>
      </c>
      <c r="E6" s="9">
        <v>737</v>
      </c>
      <c r="F6" s="9">
        <v>-11</v>
      </c>
      <c r="G6" s="1">
        <v>5</v>
      </c>
      <c r="H6" s="1">
        <v>5</v>
      </c>
      <c r="I6" s="1">
        <f t="shared" si="0"/>
        <v>5</v>
      </c>
    </row>
    <row r="7" spans="1:9" s="1" customFormat="1" ht="33" customHeight="1" x14ac:dyDescent="0.2">
      <c r="A7" s="2">
        <v>84</v>
      </c>
      <c r="B7" s="2">
        <v>7125</v>
      </c>
      <c r="C7" s="2" t="s">
        <v>149</v>
      </c>
      <c r="D7" s="2">
        <v>630</v>
      </c>
      <c r="E7" s="2">
        <v>680</v>
      </c>
      <c r="F7" s="2">
        <v>50</v>
      </c>
      <c r="G7" s="1">
        <v>50</v>
      </c>
      <c r="H7" s="1">
        <v>20</v>
      </c>
      <c r="I7" s="1">
        <f t="shared" si="0"/>
        <v>20</v>
      </c>
    </row>
    <row r="8" spans="1:9" s="1" customFormat="1" ht="33" customHeight="1" x14ac:dyDescent="0.2">
      <c r="A8" s="9">
        <v>86</v>
      </c>
      <c r="B8" s="9">
        <v>7145</v>
      </c>
      <c r="C8" s="9" t="s">
        <v>151</v>
      </c>
      <c r="D8" s="9">
        <v>737</v>
      </c>
      <c r="E8" s="9">
        <v>735</v>
      </c>
      <c r="F8" s="9">
        <v>-2</v>
      </c>
      <c r="G8" s="1">
        <v>9</v>
      </c>
      <c r="H8" s="1">
        <v>6</v>
      </c>
      <c r="I8" s="1">
        <f t="shared" si="0"/>
        <v>6</v>
      </c>
    </row>
    <row r="9" spans="1:9" s="1" customFormat="1" ht="33" customHeight="1" x14ac:dyDescent="0.2">
      <c r="A9" s="2">
        <v>88</v>
      </c>
      <c r="B9" s="2">
        <v>7095</v>
      </c>
      <c r="C9" s="2" t="s">
        <v>154</v>
      </c>
      <c r="D9" s="2">
        <v>695</v>
      </c>
      <c r="E9" s="2">
        <v>700</v>
      </c>
      <c r="F9" s="2">
        <v>5</v>
      </c>
      <c r="G9" s="1">
        <v>39</v>
      </c>
      <c r="H9" s="1">
        <v>16</v>
      </c>
      <c r="I9" s="1">
        <f t="shared" si="0"/>
        <v>16</v>
      </c>
    </row>
    <row r="10" spans="1:9" s="1" customFormat="1" ht="33" customHeight="1" x14ac:dyDescent="0.2">
      <c r="A10" s="9">
        <v>91</v>
      </c>
      <c r="B10" s="9">
        <v>7205</v>
      </c>
      <c r="C10" s="9" t="s">
        <v>159</v>
      </c>
      <c r="D10" s="9">
        <v>686</v>
      </c>
      <c r="E10" s="9">
        <v>681</v>
      </c>
      <c r="F10" s="9">
        <v>-5</v>
      </c>
      <c r="G10" s="1">
        <v>48</v>
      </c>
      <c r="H10" s="1">
        <v>19</v>
      </c>
      <c r="I10" s="1">
        <f t="shared" si="0"/>
        <v>19</v>
      </c>
    </row>
    <row r="11" spans="1:9" s="1" customFormat="1" ht="33" customHeight="1" x14ac:dyDescent="0.2">
      <c r="A11" s="2">
        <v>93</v>
      </c>
      <c r="B11" s="2">
        <v>7225</v>
      </c>
      <c r="C11" s="2" t="s">
        <v>163</v>
      </c>
      <c r="D11" s="2">
        <v>715</v>
      </c>
      <c r="E11" s="2">
        <v>603</v>
      </c>
      <c r="F11" s="2">
        <v>-112</v>
      </c>
      <c r="G11" s="1">
        <v>102</v>
      </c>
      <c r="H11" s="1">
        <v>35</v>
      </c>
      <c r="I11" s="1">
        <f t="shared" si="0"/>
        <v>25</v>
      </c>
    </row>
    <row r="12" spans="1:9" s="1" customFormat="1" ht="33" customHeight="1" x14ac:dyDescent="0.2">
      <c r="A12" s="9">
        <v>96</v>
      </c>
      <c r="B12" s="9">
        <v>7235</v>
      </c>
      <c r="C12" s="9" t="s">
        <v>167</v>
      </c>
      <c r="D12" s="9">
        <v>664</v>
      </c>
      <c r="E12" s="9">
        <v>657</v>
      </c>
      <c r="F12" s="9">
        <v>-7</v>
      </c>
      <c r="G12" s="1">
        <v>68</v>
      </c>
      <c r="H12" s="1">
        <v>24</v>
      </c>
      <c r="I12" s="1">
        <f t="shared" si="0"/>
        <v>23</v>
      </c>
    </row>
    <row r="13" spans="1:9" s="1" customFormat="1" ht="33" customHeight="1" x14ac:dyDescent="0.2">
      <c r="A13" s="2">
        <v>98</v>
      </c>
      <c r="B13" s="2">
        <v>7245</v>
      </c>
      <c r="C13" s="2" t="s">
        <v>171</v>
      </c>
      <c r="D13" s="2">
        <v>733</v>
      </c>
      <c r="E13" s="2">
        <v>720</v>
      </c>
      <c r="F13" s="2">
        <v>-13</v>
      </c>
      <c r="G13" s="1">
        <v>21</v>
      </c>
      <c r="H13" s="1">
        <v>12</v>
      </c>
      <c r="I13" s="1">
        <f t="shared" si="0"/>
        <v>12</v>
      </c>
    </row>
    <row r="14" spans="1:9" s="1" customFormat="1" ht="33" customHeight="1" x14ac:dyDescent="0.2">
      <c r="A14" s="9">
        <v>100</v>
      </c>
      <c r="B14" s="9">
        <v>7255</v>
      </c>
      <c r="C14" s="9" t="s">
        <v>175</v>
      </c>
      <c r="D14" s="9">
        <v>716</v>
      </c>
      <c r="E14" s="9">
        <v>709</v>
      </c>
      <c r="F14" s="9">
        <v>-7</v>
      </c>
      <c r="G14" s="1">
        <v>31</v>
      </c>
      <c r="H14" s="1">
        <v>14</v>
      </c>
      <c r="I14" s="1">
        <f t="shared" si="0"/>
        <v>14</v>
      </c>
    </row>
    <row r="15" spans="1:9" s="1" customFormat="1" ht="33" customHeight="1" x14ac:dyDescent="0.2">
      <c r="A15" s="2">
        <v>102</v>
      </c>
      <c r="B15" s="2">
        <v>7265</v>
      </c>
      <c r="C15" s="2" t="s">
        <v>179</v>
      </c>
      <c r="D15" s="2">
        <v>642</v>
      </c>
      <c r="E15" s="2">
        <v>675</v>
      </c>
      <c r="F15" s="2">
        <v>33</v>
      </c>
      <c r="G15" s="1">
        <v>54</v>
      </c>
      <c r="H15" s="1">
        <v>23</v>
      </c>
      <c r="I15" s="1">
        <f t="shared" si="0"/>
        <v>22</v>
      </c>
    </row>
    <row r="16" spans="1:9" s="1" customFormat="1" ht="33" customHeight="1" x14ac:dyDescent="0.2">
      <c r="A16" s="9">
        <v>104</v>
      </c>
      <c r="B16" s="9">
        <v>7275</v>
      </c>
      <c r="C16" s="9" t="s">
        <v>181</v>
      </c>
      <c r="D16" s="9">
        <v>728</v>
      </c>
      <c r="E16" s="9">
        <v>733</v>
      </c>
      <c r="F16" s="9">
        <v>5</v>
      </c>
      <c r="G16" s="1">
        <v>13</v>
      </c>
      <c r="H16" s="1">
        <v>10</v>
      </c>
      <c r="I16" s="1">
        <f t="shared" si="0"/>
        <v>10</v>
      </c>
    </row>
    <row r="17" spans="1:9" s="1" customFormat="1" ht="33" customHeight="1" x14ac:dyDescent="0.2">
      <c r="A17" s="2">
        <v>106</v>
      </c>
      <c r="B17" s="2">
        <v>7285</v>
      </c>
      <c r="C17" s="2" t="s">
        <v>185</v>
      </c>
      <c r="D17" s="2">
        <v>754</v>
      </c>
      <c r="E17" s="2">
        <v>734</v>
      </c>
      <c r="F17" s="2">
        <v>-20</v>
      </c>
      <c r="G17" s="1">
        <v>12</v>
      </c>
      <c r="H17" s="1">
        <v>9</v>
      </c>
      <c r="I17" s="1">
        <f t="shared" si="0"/>
        <v>9</v>
      </c>
    </row>
    <row r="18" spans="1:9" s="1" customFormat="1" ht="33" customHeight="1" x14ac:dyDescent="0.2">
      <c r="A18" s="9">
        <v>108</v>
      </c>
      <c r="B18" s="9">
        <v>7295</v>
      </c>
      <c r="C18" s="9" t="s">
        <v>189</v>
      </c>
      <c r="D18" s="9">
        <v>742</v>
      </c>
      <c r="E18" s="9">
        <v>735</v>
      </c>
      <c r="F18" s="9">
        <v>-7</v>
      </c>
      <c r="G18" s="1">
        <v>9</v>
      </c>
      <c r="H18" s="1">
        <v>6</v>
      </c>
      <c r="I18" s="1">
        <f t="shared" si="0"/>
        <v>6</v>
      </c>
    </row>
    <row r="19" spans="1:9" s="1" customFormat="1" ht="33" customHeight="1" x14ac:dyDescent="0.2">
      <c r="A19" s="2">
        <v>110</v>
      </c>
      <c r="B19" s="2">
        <v>7315</v>
      </c>
      <c r="C19" s="2" t="s">
        <v>193</v>
      </c>
      <c r="D19" s="2">
        <v>610</v>
      </c>
      <c r="E19" s="2">
        <v>687</v>
      </c>
      <c r="F19" s="2">
        <v>77</v>
      </c>
      <c r="G19" s="1">
        <v>44</v>
      </c>
      <c r="H19" s="1">
        <v>18</v>
      </c>
      <c r="I19" s="1">
        <f t="shared" si="0"/>
        <v>18</v>
      </c>
    </row>
    <row r="20" spans="1:9" s="1" customFormat="1" ht="33" customHeight="1" x14ac:dyDescent="0.2">
      <c r="A20" s="9">
        <v>112</v>
      </c>
      <c r="B20" s="9">
        <v>7325</v>
      </c>
      <c r="C20" s="9" t="s">
        <v>197</v>
      </c>
      <c r="D20" s="9">
        <v>705</v>
      </c>
      <c r="E20" s="9">
        <v>695</v>
      </c>
      <c r="F20" s="9">
        <v>-10</v>
      </c>
      <c r="G20" s="1">
        <v>41</v>
      </c>
      <c r="H20" s="1">
        <v>17</v>
      </c>
      <c r="I20" s="1">
        <f t="shared" si="0"/>
        <v>17</v>
      </c>
    </row>
    <row r="21" spans="1:9" s="1" customFormat="1" ht="33" customHeight="1" x14ac:dyDescent="0.2">
      <c r="A21" s="9">
        <v>115</v>
      </c>
      <c r="B21" s="9">
        <v>7355</v>
      </c>
      <c r="C21" s="9" t="s">
        <v>201</v>
      </c>
      <c r="D21" s="9">
        <v>686</v>
      </c>
      <c r="E21" s="9">
        <v>679</v>
      </c>
      <c r="F21" s="9">
        <v>-7</v>
      </c>
      <c r="G21" s="1">
        <v>51</v>
      </c>
      <c r="H21" s="1">
        <v>21</v>
      </c>
      <c r="I21" s="1">
        <f t="shared" si="0"/>
        <v>21</v>
      </c>
    </row>
    <row r="22" spans="1:9" s="1" customFormat="1" ht="33" customHeight="1" x14ac:dyDescent="0.2">
      <c r="A22" s="2">
        <v>117</v>
      </c>
      <c r="B22" s="2">
        <v>7365</v>
      </c>
      <c r="C22" s="2" t="s">
        <v>204</v>
      </c>
      <c r="D22" s="2">
        <v>716</v>
      </c>
      <c r="E22" s="2">
        <v>708</v>
      </c>
      <c r="F22" s="2">
        <v>-8</v>
      </c>
      <c r="G22" s="1">
        <v>32</v>
      </c>
      <c r="H22" s="1">
        <v>15</v>
      </c>
      <c r="I22" s="1">
        <f t="shared" si="0"/>
        <v>15</v>
      </c>
    </row>
    <row r="23" spans="1:9" s="1" customFormat="1" ht="33" customHeight="1" x14ac:dyDescent="0.2">
      <c r="A23" s="9">
        <v>119</v>
      </c>
      <c r="B23" s="9">
        <v>7375</v>
      </c>
      <c r="C23" s="9" t="s">
        <v>208</v>
      </c>
      <c r="D23" s="9">
        <v>741</v>
      </c>
      <c r="E23" s="9">
        <v>742</v>
      </c>
      <c r="F23" s="9">
        <v>1</v>
      </c>
      <c r="G23" s="1">
        <v>2</v>
      </c>
      <c r="H23" s="1">
        <v>2</v>
      </c>
      <c r="I23" s="1">
        <f t="shared" si="0"/>
        <v>2</v>
      </c>
    </row>
    <row r="24" spans="1:9" s="1" customFormat="1" ht="33" customHeight="1" x14ac:dyDescent="0.2">
      <c r="A24" s="2">
        <v>121</v>
      </c>
      <c r="B24" s="2">
        <v>7385</v>
      </c>
      <c r="C24" s="2" t="s">
        <v>212</v>
      </c>
      <c r="D24" s="2">
        <v>703</v>
      </c>
      <c r="E24" s="2">
        <v>711</v>
      </c>
      <c r="F24" s="2">
        <v>8</v>
      </c>
      <c r="G24" s="1">
        <v>28</v>
      </c>
      <c r="H24" s="1">
        <v>13</v>
      </c>
      <c r="I24" s="1">
        <f t="shared" si="0"/>
        <v>13</v>
      </c>
    </row>
    <row r="25" spans="1:9" s="1" customFormat="1" ht="33" customHeight="1" x14ac:dyDescent="0.2">
      <c r="A25" s="9">
        <v>123</v>
      </c>
      <c r="B25" s="9">
        <v>7395</v>
      </c>
      <c r="C25" s="9" t="s">
        <v>215</v>
      </c>
      <c r="D25" s="9"/>
      <c r="E25" s="9">
        <v>657</v>
      </c>
      <c r="F25" s="9" t="s">
        <v>219</v>
      </c>
      <c r="G25" s="1">
        <v>68</v>
      </c>
      <c r="H25" s="1">
        <v>24</v>
      </c>
      <c r="I25" s="1">
        <f t="shared" si="0"/>
        <v>23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I1" sqref="I1:I26"/>
    </sheetView>
  </sheetViews>
  <sheetFormatPr defaultColWidth="9" defaultRowHeight="12.75" x14ac:dyDescent="0.2"/>
  <sheetData>
    <row r="1" spans="1:10" s="1" customFormat="1" ht="33" customHeight="1" x14ac:dyDescent="0.2">
      <c r="A1" s="7" t="s">
        <v>1</v>
      </c>
      <c r="B1" s="7" t="s">
        <v>2</v>
      </c>
      <c r="C1" s="7" t="s">
        <v>220</v>
      </c>
      <c r="D1" s="7" t="s">
        <v>221</v>
      </c>
      <c r="E1" s="7" t="s">
        <v>222</v>
      </c>
      <c r="F1" s="7" t="s">
        <v>223</v>
      </c>
      <c r="G1" s="8" t="s">
        <v>224</v>
      </c>
      <c r="H1" s="8" t="s">
        <v>225</v>
      </c>
      <c r="I1" s="8" t="s">
        <v>226</v>
      </c>
      <c r="J1" s="8" t="s">
        <v>227</v>
      </c>
    </row>
    <row r="2" spans="1:10" s="1" customFormat="1" ht="33" customHeight="1" x14ac:dyDescent="0.2">
      <c r="A2" s="2">
        <v>1</v>
      </c>
      <c r="B2" s="2">
        <v>9011</v>
      </c>
      <c r="C2" s="2" t="s">
        <v>228</v>
      </c>
      <c r="D2" s="2">
        <v>744</v>
      </c>
      <c r="E2" s="2">
        <v>736</v>
      </c>
      <c r="F2" s="2">
        <v>-8</v>
      </c>
      <c r="G2" s="1">
        <v>8</v>
      </c>
      <c r="H2" s="1">
        <v>3</v>
      </c>
      <c r="I2" s="1">
        <f>RANK(E2,E:E)</f>
        <v>1</v>
      </c>
    </row>
    <row r="3" spans="1:10" s="1" customFormat="1" ht="33" customHeight="1" x14ac:dyDescent="0.2">
      <c r="A3" s="3">
        <v>3</v>
      </c>
      <c r="B3" s="3">
        <v>9171</v>
      </c>
      <c r="C3" s="3" t="s">
        <v>229</v>
      </c>
      <c r="D3" s="3">
        <v>735</v>
      </c>
      <c r="E3" s="3">
        <v>728</v>
      </c>
      <c r="F3" s="3">
        <v>-7</v>
      </c>
      <c r="G3" s="1">
        <v>16</v>
      </c>
      <c r="H3" s="1">
        <v>5</v>
      </c>
      <c r="I3" s="1">
        <f t="shared" ref="I3:I39" si="0">RANK(E3,E:E)</f>
        <v>2</v>
      </c>
    </row>
    <row r="4" spans="1:10" s="1" customFormat="1" ht="33" customHeight="1" x14ac:dyDescent="0.2">
      <c r="A4" s="2">
        <v>5</v>
      </c>
      <c r="B4" s="2">
        <v>9101</v>
      </c>
      <c r="C4" s="2" t="s">
        <v>230</v>
      </c>
      <c r="D4" s="2">
        <v>731</v>
      </c>
      <c r="E4" s="2">
        <v>724</v>
      </c>
      <c r="F4" s="2">
        <v>-7</v>
      </c>
      <c r="G4" s="1">
        <v>19</v>
      </c>
      <c r="H4" s="1">
        <v>8</v>
      </c>
      <c r="I4" s="1">
        <f t="shared" si="0"/>
        <v>3</v>
      </c>
    </row>
    <row r="5" spans="1:10" s="1" customFormat="1" ht="33" customHeight="1" x14ac:dyDescent="0.2">
      <c r="A5" s="3">
        <v>8</v>
      </c>
      <c r="B5" s="3">
        <v>9021</v>
      </c>
      <c r="C5" s="3" t="s">
        <v>231</v>
      </c>
      <c r="D5" s="3">
        <v>729</v>
      </c>
      <c r="E5" s="3">
        <v>717</v>
      </c>
      <c r="F5" s="3">
        <v>-12</v>
      </c>
      <c r="G5" s="1">
        <v>25</v>
      </c>
      <c r="H5" s="1">
        <v>13</v>
      </c>
      <c r="I5" s="1">
        <f t="shared" si="0"/>
        <v>4</v>
      </c>
    </row>
    <row r="6" spans="1:10" s="1" customFormat="1" ht="33" customHeight="1" x14ac:dyDescent="0.2">
      <c r="A6" s="2">
        <v>10</v>
      </c>
      <c r="B6" s="2">
        <v>9031</v>
      </c>
      <c r="C6" s="2" t="s">
        <v>232</v>
      </c>
      <c r="D6" s="2">
        <v>713</v>
      </c>
      <c r="E6" s="2">
        <v>703</v>
      </c>
      <c r="F6" s="2">
        <v>-10</v>
      </c>
      <c r="G6" s="1">
        <v>36</v>
      </c>
      <c r="H6" s="1">
        <v>21</v>
      </c>
      <c r="I6" s="1">
        <f t="shared" si="0"/>
        <v>9</v>
      </c>
    </row>
    <row r="7" spans="1:10" s="1" customFormat="1" ht="33" customHeight="1" x14ac:dyDescent="0.2">
      <c r="A7" s="3">
        <v>12</v>
      </c>
      <c r="B7" s="3">
        <v>9041</v>
      </c>
      <c r="C7" s="3" t="s">
        <v>233</v>
      </c>
      <c r="D7" s="3">
        <v>719</v>
      </c>
      <c r="E7" s="3">
        <v>711</v>
      </c>
      <c r="F7" s="3">
        <v>-8</v>
      </c>
      <c r="G7" s="1">
        <v>28</v>
      </c>
      <c r="H7" s="1">
        <v>16</v>
      </c>
      <c r="I7" s="1">
        <f t="shared" si="0"/>
        <v>6</v>
      </c>
    </row>
    <row r="8" spans="1:10" s="1" customFormat="1" ht="33" customHeight="1" x14ac:dyDescent="0.2">
      <c r="A8" s="3">
        <v>13</v>
      </c>
      <c r="B8" s="3">
        <v>9042</v>
      </c>
      <c r="C8" s="3" t="s">
        <v>234</v>
      </c>
      <c r="D8" s="3"/>
      <c r="E8" s="6">
        <v>703</v>
      </c>
      <c r="F8" s="3"/>
      <c r="G8" s="1">
        <v>36</v>
      </c>
      <c r="H8" s="1">
        <v>21</v>
      </c>
      <c r="I8" s="1">
        <f t="shared" si="0"/>
        <v>9</v>
      </c>
    </row>
    <row r="9" spans="1:10" s="1" customFormat="1" ht="33" customHeight="1" x14ac:dyDescent="0.2">
      <c r="A9" s="2">
        <v>15</v>
      </c>
      <c r="B9" s="2">
        <v>9091</v>
      </c>
      <c r="C9" s="2" t="s">
        <v>235</v>
      </c>
      <c r="D9" s="2">
        <v>721</v>
      </c>
      <c r="E9" s="2">
        <v>717</v>
      </c>
      <c r="F9" s="2">
        <v>-4</v>
      </c>
      <c r="G9" s="1">
        <v>25</v>
      </c>
      <c r="H9" s="1">
        <v>13</v>
      </c>
      <c r="I9" s="1">
        <f t="shared" si="0"/>
        <v>4</v>
      </c>
    </row>
    <row r="10" spans="1:10" s="1" customFormat="1" ht="33" customHeight="1" x14ac:dyDescent="0.2">
      <c r="A10" s="2">
        <v>16</v>
      </c>
      <c r="B10" s="2">
        <v>9092</v>
      </c>
      <c r="C10" s="5" t="s">
        <v>236</v>
      </c>
      <c r="D10" s="2"/>
      <c r="E10" s="6">
        <v>711</v>
      </c>
      <c r="F10" s="2"/>
      <c r="G10" s="1">
        <v>28</v>
      </c>
      <c r="H10" s="1">
        <v>16</v>
      </c>
      <c r="I10" s="1">
        <f t="shared" si="0"/>
        <v>6</v>
      </c>
    </row>
    <row r="11" spans="1:10" s="1" customFormat="1" ht="33" customHeight="1" x14ac:dyDescent="0.2">
      <c r="A11" s="3">
        <v>18</v>
      </c>
      <c r="B11" s="3">
        <v>9251</v>
      </c>
      <c r="C11" s="3" t="s">
        <v>237</v>
      </c>
      <c r="D11" s="3">
        <v>716</v>
      </c>
      <c r="E11" s="3">
        <v>707</v>
      </c>
      <c r="F11" s="3">
        <v>-9</v>
      </c>
      <c r="G11" s="1">
        <v>34</v>
      </c>
      <c r="H11" s="1">
        <v>19</v>
      </c>
      <c r="I11" s="1">
        <f t="shared" si="0"/>
        <v>8</v>
      </c>
    </row>
    <row r="12" spans="1:10" s="1" customFormat="1" ht="33" customHeight="1" x14ac:dyDescent="0.2">
      <c r="A12" s="3">
        <v>19</v>
      </c>
      <c r="B12" s="3">
        <v>9252</v>
      </c>
      <c r="C12" s="3" t="s">
        <v>238</v>
      </c>
      <c r="D12" s="3"/>
      <c r="E12" s="6">
        <v>702</v>
      </c>
      <c r="F12" s="3"/>
      <c r="G12" s="1">
        <v>38</v>
      </c>
      <c r="H12" s="1">
        <v>23</v>
      </c>
      <c r="I12" s="1">
        <f t="shared" si="0"/>
        <v>11</v>
      </c>
    </row>
    <row r="13" spans="1:10" s="1" customFormat="1" ht="33" customHeight="1" x14ac:dyDescent="0.2">
      <c r="A13" s="2">
        <v>21</v>
      </c>
      <c r="B13" s="2">
        <v>9051</v>
      </c>
      <c r="C13" s="2" t="s">
        <v>239</v>
      </c>
      <c r="D13" s="2">
        <v>694</v>
      </c>
      <c r="E13" s="2">
        <v>688</v>
      </c>
      <c r="F13" s="2">
        <v>-6</v>
      </c>
      <c r="G13" s="1">
        <v>43</v>
      </c>
      <c r="H13" s="1">
        <v>26</v>
      </c>
      <c r="I13" s="1">
        <f t="shared" si="0"/>
        <v>12</v>
      </c>
    </row>
    <row r="14" spans="1:10" s="1" customFormat="1" ht="33" customHeight="1" x14ac:dyDescent="0.2">
      <c r="A14" s="2">
        <v>22</v>
      </c>
      <c r="B14" s="2">
        <v>9052</v>
      </c>
      <c r="C14" s="5" t="s">
        <v>240</v>
      </c>
      <c r="D14" s="2"/>
      <c r="E14" s="6">
        <v>682</v>
      </c>
      <c r="F14" s="2"/>
      <c r="G14" s="1">
        <v>46</v>
      </c>
      <c r="H14" s="1">
        <v>28</v>
      </c>
      <c r="I14" s="1">
        <f t="shared" si="0"/>
        <v>13</v>
      </c>
    </row>
    <row r="15" spans="1:10" s="1" customFormat="1" ht="33" customHeight="1" x14ac:dyDescent="0.2">
      <c r="A15" s="3">
        <v>24</v>
      </c>
      <c r="B15" s="3">
        <v>9071</v>
      </c>
      <c r="C15" s="3" t="s">
        <v>241</v>
      </c>
      <c r="D15" s="3">
        <v>696</v>
      </c>
      <c r="E15" s="3">
        <v>675</v>
      </c>
      <c r="F15" s="3">
        <v>-21</v>
      </c>
      <c r="G15" s="1">
        <v>54</v>
      </c>
      <c r="H15" s="1">
        <v>32</v>
      </c>
      <c r="I15" s="1">
        <f t="shared" si="0"/>
        <v>15</v>
      </c>
    </row>
    <row r="16" spans="1:10" s="1" customFormat="1" ht="33" customHeight="1" x14ac:dyDescent="0.2">
      <c r="A16" s="2">
        <v>26</v>
      </c>
      <c r="B16" s="2">
        <v>9081</v>
      </c>
      <c r="C16" s="2" t="s">
        <v>242</v>
      </c>
      <c r="D16" s="2">
        <v>695</v>
      </c>
      <c r="E16" s="2">
        <v>674</v>
      </c>
      <c r="F16" s="2">
        <v>-21</v>
      </c>
      <c r="G16" s="1">
        <v>57</v>
      </c>
      <c r="H16" s="1">
        <v>34</v>
      </c>
      <c r="I16" s="1">
        <f t="shared" si="0"/>
        <v>17</v>
      </c>
    </row>
    <row r="17" spans="1:9" s="1" customFormat="1" ht="33" customHeight="1" x14ac:dyDescent="0.2">
      <c r="A17" s="3">
        <v>28</v>
      </c>
      <c r="B17" s="3">
        <v>9061</v>
      </c>
      <c r="C17" s="3" t="s">
        <v>243</v>
      </c>
      <c r="D17" s="3">
        <v>666</v>
      </c>
      <c r="E17" s="3">
        <v>658</v>
      </c>
      <c r="F17" s="3">
        <v>-8</v>
      </c>
      <c r="G17" s="1">
        <v>66</v>
      </c>
      <c r="H17" s="1">
        <v>43</v>
      </c>
      <c r="I17" s="1">
        <f t="shared" si="0"/>
        <v>20</v>
      </c>
    </row>
    <row r="18" spans="1:9" s="1" customFormat="1" ht="33" customHeight="1" x14ac:dyDescent="0.2">
      <c r="A18" s="3">
        <v>29</v>
      </c>
      <c r="B18" s="3">
        <v>9062</v>
      </c>
      <c r="C18" s="3" t="s">
        <v>244</v>
      </c>
      <c r="D18" s="3"/>
      <c r="E18" s="3">
        <v>652</v>
      </c>
      <c r="F18" s="3"/>
      <c r="G18" s="1">
        <v>73</v>
      </c>
      <c r="H18" s="1">
        <v>47</v>
      </c>
      <c r="I18" s="1">
        <f t="shared" si="0"/>
        <v>22</v>
      </c>
    </row>
    <row r="19" spans="1:9" s="1" customFormat="1" ht="33" customHeight="1" x14ac:dyDescent="0.2">
      <c r="A19" s="2">
        <v>31</v>
      </c>
      <c r="B19" s="2">
        <v>9181</v>
      </c>
      <c r="C19" s="2" t="s">
        <v>245</v>
      </c>
      <c r="D19" s="2">
        <v>681</v>
      </c>
      <c r="E19" s="2">
        <v>657</v>
      </c>
      <c r="F19" s="2">
        <v>-24</v>
      </c>
      <c r="G19" s="1">
        <v>68</v>
      </c>
      <c r="H19" s="1">
        <v>45</v>
      </c>
      <c r="I19" s="1">
        <f t="shared" si="0"/>
        <v>21</v>
      </c>
    </row>
    <row r="20" spans="1:9" s="1" customFormat="1" ht="33" customHeight="1" x14ac:dyDescent="0.2">
      <c r="A20" s="5">
        <v>32</v>
      </c>
      <c r="B20" s="2">
        <v>9182</v>
      </c>
      <c r="C20" s="5" t="s">
        <v>246</v>
      </c>
      <c r="D20" s="2"/>
      <c r="E20" s="6">
        <v>641</v>
      </c>
      <c r="F20" s="2"/>
      <c r="G20" s="1">
        <v>82</v>
      </c>
      <c r="H20" s="1">
        <v>56</v>
      </c>
      <c r="I20" s="1">
        <f t="shared" si="0"/>
        <v>27</v>
      </c>
    </row>
    <row r="21" spans="1:9" s="1" customFormat="1" ht="33" customHeight="1" x14ac:dyDescent="0.2">
      <c r="A21" s="3">
        <v>34</v>
      </c>
      <c r="B21" s="3">
        <v>9191</v>
      </c>
      <c r="C21" s="3" t="s">
        <v>247</v>
      </c>
      <c r="D21" s="3">
        <v>663</v>
      </c>
      <c r="E21" s="3">
        <v>638</v>
      </c>
      <c r="F21" s="3">
        <v>-25</v>
      </c>
      <c r="G21" s="1">
        <v>84</v>
      </c>
      <c r="H21" s="1">
        <v>58</v>
      </c>
      <c r="I21" s="1">
        <f t="shared" si="0"/>
        <v>29</v>
      </c>
    </row>
    <row r="22" spans="1:9" s="1" customFormat="1" ht="33" customHeight="1" x14ac:dyDescent="0.2">
      <c r="A22" s="3">
        <v>35</v>
      </c>
      <c r="B22" s="3">
        <v>9192</v>
      </c>
      <c r="C22" s="3" t="s">
        <v>248</v>
      </c>
      <c r="D22" s="3"/>
      <c r="E22" s="6">
        <v>618</v>
      </c>
      <c r="F22" s="3"/>
      <c r="G22" s="1">
        <v>96</v>
      </c>
      <c r="H22" s="1">
        <v>67</v>
      </c>
      <c r="I22" s="1">
        <f t="shared" si="0"/>
        <v>37</v>
      </c>
    </row>
    <row r="23" spans="1:9" s="1" customFormat="1" ht="33" customHeight="1" x14ac:dyDescent="0.2">
      <c r="A23" s="5">
        <v>37</v>
      </c>
      <c r="B23" s="2">
        <v>9291</v>
      </c>
      <c r="C23" s="2" t="s">
        <v>249</v>
      </c>
      <c r="D23" s="2">
        <v>684</v>
      </c>
      <c r="E23" s="2">
        <v>679</v>
      </c>
      <c r="F23" s="2">
        <v>-5</v>
      </c>
      <c r="G23" s="1">
        <v>51</v>
      </c>
      <c r="H23" s="1">
        <v>31</v>
      </c>
      <c r="I23" s="1">
        <f t="shared" si="0"/>
        <v>14</v>
      </c>
    </row>
    <row r="24" spans="1:9" s="1" customFormat="1" ht="33" customHeight="1" x14ac:dyDescent="0.2">
      <c r="A24" s="5">
        <v>38</v>
      </c>
      <c r="B24" s="2">
        <v>9292</v>
      </c>
      <c r="C24" s="5" t="s">
        <v>250</v>
      </c>
      <c r="D24" s="2"/>
      <c r="E24" s="6">
        <v>675</v>
      </c>
      <c r="F24" s="2"/>
      <c r="G24" s="1">
        <v>54</v>
      </c>
      <c r="H24" s="1">
        <v>32</v>
      </c>
      <c r="I24" s="1">
        <f t="shared" si="0"/>
        <v>15</v>
      </c>
    </row>
    <row r="25" spans="1:9" s="1" customFormat="1" ht="33" customHeight="1" x14ac:dyDescent="0.2">
      <c r="A25" s="3">
        <v>40</v>
      </c>
      <c r="B25" s="3">
        <v>9131</v>
      </c>
      <c r="C25" s="3" t="s">
        <v>251</v>
      </c>
      <c r="D25" s="3">
        <v>654</v>
      </c>
      <c r="E25" s="3">
        <v>631</v>
      </c>
      <c r="F25" s="3">
        <v>-23</v>
      </c>
      <c r="G25" s="1">
        <v>92</v>
      </c>
      <c r="H25" s="1">
        <v>64</v>
      </c>
      <c r="I25" s="1">
        <f t="shared" si="0"/>
        <v>34</v>
      </c>
    </row>
    <row r="26" spans="1:9" s="1" customFormat="1" ht="33" customHeight="1" x14ac:dyDescent="0.2">
      <c r="A26" s="3">
        <v>41</v>
      </c>
      <c r="B26" s="3">
        <v>9132</v>
      </c>
      <c r="C26" s="3" t="s">
        <v>252</v>
      </c>
      <c r="D26" s="3"/>
      <c r="E26" s="6">
        <v>626</v>
      </c>
      <c r="F26" s="3"/>
      <c r="G26" s="1">
        <v>95</v>
      </c>
      <c r="H26" s="1">
        <v>66</v>
      </c>
      <c r="I26" s="1">
        <f t="shared" si="0"/>
        <v>36</v>
      </c>
    </row>
    <row r="27" spans="1:9" s="1" customFormat="1" ht="33" customHeight="1" x14ac:dyDescent="0.2">
      <c r="A27" s="5">
        <v>43</v>
      </c>
      <c r="B27" s="2">
        <v>9151</v>
      </c>
      <c r="C27" s="2" t="s">
        <v>253</v>
      </c>
      <c r="D27" s="2">
        <v>646</v>
      </c>
      <c r="E27" s="2">
        <v>637</v>
      </c>
      <c r="F27" s="2">
        <v>-9</v>
      </c>
      <c r="G27" s="1">
        <v>85</v>
      </c>
      <c r="H27" s="1">
        <v>59</v>
      </c>
      <c r="I27" s="1">
        <f t="shared" si="0"/>
        <v>30</v>
      </c>
    </row>
    <row r="28" spans="1:9" s="1" customFormat="1" ht="33" customHeight="1" x14ac:dyDescent="0.2">
      <c r="A28" s="3">
        <v>45</v>
      </c>
      <c r="B28" s="3">
        <v>9261</v>
      </c>
      <c r="C28" s="3" t="s">
        <v>254</v>
      </c>
      <c r="D28" s="3">
        <v>681</v>
      </c>
      <c r="E28" s="3">
        <v>666</v>
      </c>
      <c r="F28" s="3">
        <v>-15</v>
      </c>
      <c r="G28" s="1">
        <v>59</v>
      </c>
      <c r="H28" s="1">
        <v>36</v>
      </c>
      <c r="I28" s="1">
        <f t="shared" si="0"/>
        <v>18</v>
      </c>
    </row>
    <row r="29" spans="1:9" s="1" customFormat="1" ht="33" customHeight="1" x14ac:dyDescent="0.2">
      <c r="A29" s="5">
        <v>47</v>
      </c>
      <c r="B29" s="2">
        <v>9271</v>
      </c>
      <c r="C29" s="2" t="s">
        <v>255</v>
      </c>
      <c r="D29" s="2">
        <v>682</v>
      </c>
      <c r="E29" s="2">
        <v>542</v>
      </c>
      <c r="F29" s="2">
        <v>-140</v>
      </c>
      <c r="G29" s="1">
        <v>118</v>
      </c>
      <c r="H29" s="1">
        <v>68</v>
      </c>
      <c r="I29" s="1">
        <f t="shared" si="0"/>
        <v>38</v>
      </c>
    </row>
    <row r="30" spans="1:9" s="1" customFormat="1" ht="33" customHeight="1" x14ac:dyDescent="0.2">
      <c r="A30" s="3">
        <v>49</v>
      </c>
      <c r="B30" s="3">
        <v>9301</v>
      </c>
      <c r="C30" s="3" t="s">
        <v>256</v>
      </c>
      <c r="D30" s="3">
        <v>658</v>
      </c>
      <c r="E30" s="3">
        <v>633</v>
      </c>
      <c r="F30" s="3">
        <v>-25</v>
      </c>
      <c r="G30" s="1">
        <v>90</v>
      </c>
      <c r="H30" s="1">
        <v>62</v>
      </c>
      <c r="I30" s="1">
        <f t="shared" si="0"/>
        <v>32</v>
      </c>
    </row>
    <row r="31" spans="1:9" s="1" customFormat="1" ht="33" customHeight="1" x14ac:dyDescent="0.2">
      <c r="A31" s="5">
        <v>51</v>
      </c>
      <c r="B31" s="2">
        <v>9341</v>
      </c>
      <c r="C31" s="2" t="s">
        <v>257</v>
      </c>
      <c r="D31" s="2">
        <v>675</v>
      </c>
      <c r="E31" s="2">
        <v>665</v>
      </c>
      <c r="F31" s="2">
        <v>-10</v>
      </c>
      <c r="G31" s="1">
        <v>60</v>
      </c>
      <c r="H31" s="1">
        <v>37</v>
      </c>
      <c r="I31" s="1">
        <f t="shared" si="0"/>
        <v>19</v>
      </c>
    </row>
    <row r="32" spans="1:9" s="1" customFormat="1" ht="33" customHeight="1" x14ac:dyDescent="0.2">
      <c r="A32" s="5">
        <v>52</v>
      </c>
      <c r="B32" s="2">
        <v>9342</v>
      </c>
      <c r="C32" s="5" t="s">
        <v>258</v>
      </c>
      <c r="D32" s="2"/>
      <c r="E32" s="6">
        <v>648</v>
      </c>
      <c r="F32" s="2"/>
      <c r="G32" s="1">
        <v>76</v>
      </c>
      <c r="H32" s="1">
        <v>50</v>
      </c>
      <c r="I32" s="1">
        <f t="shared" si="0"/>
        <v>23</v>
      </c>
    </row>
    <row r="33" spans="1:9" s="1" customFormat="1" ht="33" customHeight="1" x14ac:dyDescent="0.2">
      <c r="A33" s="3">
        <v>54</v>
      </c>
      <c r="B33" s="3">
        <v>9281</v>
      </c>
      <c r="C33" s="3" t="s">
        <v>259</v>
      </c>
      <c r="D33" s="3">
        <v>653</v>
      </c>
      <c r="E33" s="3">
        <v>648</v>
      </c>
      <c r="F33" s="3">
        <v>-5</v>
      </c>
      <c r="G33" s="1">
        <v>76</v>
      </c>
      <c r="H33" s="1">
        <v>50</v>
      </c>
      <c r="I33" s="1">
        <f t="shared" si="0"/>
        <v>23</v>
      </c>
    </row>
    <row r="34" spans="1:9" s="1" customFormat="1" ht="33" customHeight="1" x14ac:dyDescent="0.2">
      <c r="A34" s="5">
        <v>56</v>
      </c>
      <c r="B34" s="2">
        <v>9321</v>
      </c>
      <c r="C34" s="2" t="s">
        <v>260</v>
      </c>
      <c r="D34" s="2">
        <v>647</v>
      </c>
      <c r="E34" s="2">
        <v>642</v>
      </c>
      <c r="F34" s="2">
        <v>-5</v>
      </c>
      <c r="G34" s="1">
        <v>81</v>
      </c>
      <c r="H34" s="1">
        <v>55</v>
      </c>
      <c r="I34" s="1">
        <f t="shared" si="0"/>
        <v>26</v>
      </c>
    </row>
    <row r="35" spans="1:9" s="1" customFormat="1" ht="33" customHeight="1" x14ac:dyDescent="0.2">
      <c r="A35" s="5">
        <v>57</v>
      </c>
      <c r="B35" s="2">
        <v>9322</v>
      </c>
      <c r="C35" s="5" t="s">
        <v>261</v>
      </c>
      <c r="D35" s="2"/>
      <c r="E35" s="6">
        <v>639</v>
      </c>
      <c r="F35" s="2"/>
      <c r="G35" s="1">
        <v>83</v>
      </c>
      <c r="H35" s="1">
        <v>57</v>
      </c>
      <c r="I35" s="1">
        <f t="shared" si="0"/>
        <v>28</v>
      </c>
    </row>
    <row r="36" spans="1:9" s="1" customFormat="1" ht="33" customHeight="1" x14ac:dyDescent="0.2">
      <c r="A36" s="3">
        <v>59</v>
      </c>
      <c r="B36" s="3">
        <v>9331</v>
      </c>
      <c r="C36" s="3" t="s">
        <v>262</v>
      </c>
      <c r="D36" s="3">
        <v>658</v>
      </c>
      <c r="E36" s="3">
        <v>632</v>
      </c>
      <c r="F36" s="3">
        <v>-26</v>
      </c>
      <c r="G36" s="1">
        <v>91</v>
      </c>
      <c r="H36" s="1">
        <v>63</v>
      </c>
      <c r="I36" s="1">
        <f t="shared" si="0"/>
        <v>33</v>
      </c>
    </row>
    <row r="37" spans="1:9" s="1" customFormat="1" ht="33" customHeight="1" x14ac:dyDescent="0.2">
      <c r="A37" s="5">
        <v>61</v>
      </c>
      <c r="B37" s="2">
        <v>9351</v>
      </c>
      <c r="C37" s="2" t="s">
        <v>263</v>
      </c>
      <c r="D37" s="2">
        <v>657</v>
      </c>
      <c r="E37" s="2">
        <v>637</v>
      </c>
      <c r="F37" s="2">
        <v>-20</v>
      </c>
      <c r="G37" s="1">
        <v>85</v>
      </c>
      <c r="H37" s="1">
        <v>59</v>
      </c>
      <c r="I37" s="1">
        <f t="shared" si="0"/>
        <v>30</v>
      </c>
    </row>
    <row r="38" spans="1:9" s="1" customFormat="1" ht="33" customHeight="1" x14ac:dyDescent="0.2">
      <c r="A38" s="3">
        <v>63</v>
      </c>
      <c r="B38" s="3">
        <v>9361</v>
      </c>
      <c r="C38" s="3" t="s">
        <v>264</v>
      </c>
      <c r="D38" s="3">
        <v>655</v>
      </c>
      <c r="E38" s="3">
        <v>643</v>
      </c>
      <c r="F38" s="3">
        <v>-12</v>
      </c>
      <c r="G38" s="1">
        <v>79</v>
      </c>
      <c r="H38" s="1">
        <v>53</v>
      </c>
      <c r="I38" s="1">
        <f t="shared" si="0"/>
        <v>25</v>
      </c>
    </row>
    <row r="39" spans="1:9" s="1" customFormat="1" ht="33" customHeight="1" x14ac:dyDescent="0.2">
      <c r="A39" s="3">
        <v>64</v>
      </c>
      <c r="B39" s="3">
        <v>9362</v>
      </c>
      <c r="C39" s="3" t="s">
        <v>265</v>
      </c>
      <c r="D39" s="3"/>
      <c r="E39" s="6">
        <v>630</v>
      </c>
      <c r="F39" s="3"/>
      <c r="G39" s="1">
        <v>93</v>
      </c>
      <c r="H39" s="1">
        <v>65</v>
      </c>
      <c r="I39" s="1">
        <f t="shared" si="0"/>
        <v>35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" sqref="I1:I26"/>
    </sheetView>
  </sheetViews>
  <sheetFormatPr defaultColWidth="9" defaultRowHeight="12.75" x14ac:dyDescent="0.2"/>
  <sheetData>
    <row r="1" spans="1:9" s="1" customFormat="1" ht="33" customHeight="1" x14ac:dyDescent="0.2">
      <c r="A1" s="2">
        <v>2</v>
      </c>
      <c r="B1" s="2">
        <v>9013</v>
      </c>
      <c r="C1" s="2" t="s">
        <v>266</v>
      </c>
      <c r="D1" s="2">
        <v>749</v>
      </c>
      <c r="E1" s="2">
        <v>720</v>
      </c>
      <c r="F1" s="2">
        <v>-29</v>
      </c>
      <c r="G1" s="1">
        <v>21</v>
      </c>
      <c r="H1" s="1">
        <v>10</v>
      </c>
      <c r="I1" s="1">
        <f>RANK(E1,E:E)</f>
        <v>6</v>
      </c>
    </row>
    <row r="2" spans="1:9" s="1" customFormat="1" ht="33" customHeight="1" x14ac:dyDescent="0.2">
      <c r="A2" s="3">
        <v>4</v>
      </c>
      <c r="B2" s="3">
        <v>9173</v>
      </c>
      <c r="C2" s="3" t="s">
        <v>267</v>
      </c>
      <c r="D2" s="3">
        <v>741</v>
      </c>
      <c r="E2" s="3">
        <v>737</v>
      </c>
      <c r="F2" s="3">
        <v>-4</v>
      </c>
      <c r="G2" s="1">
        <v>5</v>
      </c>
      <c r="H2" s="1">
        <v>1</v>
      </c>
      <c r="I2" s="1">
        <f t="shared" ref="I2:I28" si="0">RANK(E2,E:E)</f>
        <v>1</v>
      </c>
    </row>
    <row r="3" spans="1:9" s="1" customFormat="1" ht="33" customHeight="1" x14ac:dyDescent="0.2">
      <c r="A3" s="2">
        <v>6</v>
      </c>
      <c r="B3" s="2">
        <v>9103</v>
      </c>
      <c r="C3" s="2" t="s">
        <v>268</v>
      </c>
      <c r="D3" s="2">
        <v>727</v>
      </c>
      <c r="E3" s="2">
        <v>737</v>
      </c>
      <c r="F3" s="4">
        <v>10</v>
      </c>
      <c r="G3" s="1">
        <v>5</v>
      </c>
      <c r="H3" s="1">
        <v>1</v>
      </c>
      <c r="I3" s="1">
        <f t="shared" si="0"/>
        <v>1</v>
      </c>
    </row>
    <row r="4" spans="1:9" s="1" customFormat="1" ht="33" customHeight="1" x14ac:dyDescent="0.2">
      <c r="A4" s="3">
        <v>9</v>
      </c>
      <c r="B4" s="3">
        <v>9023</v>
      </c>
      <c r="C4" s="3" t="s">
        <v>269</v>
      </c>
      <c r="D4" s="3">
        <v>740</v>
      </c>
      <c r="E4" s="3">
        <v>730</v>
      </c>
      <c r="F4" s="3">
        <v>-10</v>
      </c>
      <c r="G4" s="1">
        <v>15</v>
      </c>
      <c r="H4" s="1">
        <v>4</v>
      </c>
      <c r="I4" s="1">
        <f t="shared" si="0"/>
        <v>3</v>
      </c>
    </row>
    <row r="5" spans="1:9" s="1" customFormat="1" ht="33" customHeight="1" x14ac:dyDescent="0.2">
      <c r="A5" s="2">
        <v>11</v>
      </c>
      <c r="B5" s="2">
        <v>9033</v>
      </c>
      <c r="C5" s="2" t="s">
        <v>270</v>
      </c>
      <c r="D5" s="2">
        <v>723</v>
      </c>
      <c r="E5" s="2">
        <v>719</v>
      </c>
      <c r="F5" s="2">
        <v>-4</v>
      </c>
      <c r="G5" s="1">
        <v>23</v>
      </c>
      <c r="H5" s="1">
        <v>11</v>
      </c>
      <c r="I5" s="1">
        <f t="shared" si="0"/>
        <v>7</v>
      </c>
    </row>
    <row r="6" spans="1:9" s="1" customFormat="1" ht="33" customHeight="1" x14ac:dyDescent="0.2">
      <c r="A6" s="3">
        <v>14</v>
      </c>
      <c r="B6" s="3">
        <v>9043</v>
      </c>
      <c r="C6" s="3" t="s">
        <v>271</v>
      </c>
      <c r="D6" s="3">
        <v>725</v>
      </c>
      <c r="E6" s="3">
        <v>724</v>
      </c>
      <c r="F6" s="3">
        <v>-1</v>
      </c>
      <c r="G6" s="1">
        <v>19</v>
      </c>
      <c r="H6" s="1">
        <v>8</v>
      </c>
      <c r="I6" s="1">
        <f t="shared" si="0"/>
        <v>5</v>
      </c>
    </row>
    <row r="7" spans="1:9" s="1" customFormat="1" ht="33" customHeight="1" x14ac:dyDescent="0.2">
      <c r="A7" s="2">
        <v>17</v>
      </c>
      <c r="B7" s="2">
        <v>9093</v>
      </c>
      <c r="C7" s="2" t="s">
        <v>272</v>
      </c>
      <c r="D7" s="2">
        <v>730</v>
      </c>
      <c r="E7" s="2">
        <v>725</v>
      </c>
      <c r="F7" s="2">
        <v>-5</v>
      </c>
      <c r="G7" s="1">
        <v>18</v>
      </c>
      <c r="H7" s="1">
        <v>7</v>
      </c>
      <c r="I7" s="1">
        <f t="shared" si="0"/>
        <v>4</v>
      </c>
    </row>
    <row r="8" spans="1:9" s="1" customFormat="1" ht="33" customHeight="1" x14ac:dyDescent="0.2">
      <c r="A8" s="3">
        <v>20</v>
      </c>
      <c r="B8" s="3">
        <v>9253</v>
      </c>
      <c r="C8" s="3" t="s">
        <v>273</v>
      </c>
      <c r="D8" s="3">
        <v>729</v>
      </c>
      <c r="E8" s="3">
        <v>718</v>
      </c>
      <c r="F8" s="3">
        <v>-11</v>
      </c>
      <c r="G8" s="1">
        <v>24</v>
      </c>
      <c r="H8" s="1">
        <v>12</v>
      </c>
      <c r="I8" s="1">
        <f t="shared" si="0"/>
        <v>8</v>
      </c>
    </row>
    <row r="9" spans="1:9" s="1" customFormat="1" ht="33" customHeight="1" x14ac:dyDescent="0.2">
      <c r="A9" s="2">
        <v>23</v>
      </c>
      <c r="B9" s="2">
        <v>9053</v>
      </c>
      <c r="C9" s="2" t="s">
        <v>274</v>
      </c>
      <c r="D9" s="2">
        <v>716</v>
      </c>
      <c r="E9" s="2">
        <v>714</v>
      </c>
      <c r="F9" s="2">
        <v>-2</v>
      </c>
      <c r="G9" s="1">
        <v>27</v>
      </c>
      <c r="H9" s="1">
        <v>15</v>
      </c>
      <c r="I9" s="1">
        <f t="shared" si="0"/>
        <v>9</v>
      </c>
    </row>
    <row r="10" spans="1:9" s="1" customFormat="1" ht="33" customHeight="1" x14ac:dyDescent="0.2">
      <c r="A10" s="3">
        <v>25</v>
      </c>
      <c r="B10" s="3">
        <v>9073</v>
      </c>
      <c r="C10" s="3" t="s">
        <v>275</v>
      </c>
      <c r="D10" s="3">
        <v>719</v>
      </c>
      <c r="E10" s="3">
        <v>708</v>
      </c>
      <c r="F10" s="3">
        <v>-11</v>
      </c>
      <c r="G10" s="1">
        <v>32</v>
      </c>
      <c r="H10" s="1">
        <v>18</v>
      </c>
      <c r="I10" s="1">
        <f t="shared" si="0"/>
        <v>10</v>
      </c>
    </row>
    <row r="11" spans="1:9" s="1" customFormat="1" ht="33" customHeight="1" x14ac:dyDescent="0.2">
      <c r="A11" s="2">
        <v>27</v>
      </c>
      <c r="B11" s="2">
        <v>9083</v>
      </c>
      <c r="C11" s="2" t="s">
        <v>276</v>
      </c>
      <c r="D11" s="2">
        <v>716</v>
      </c>
      <c r="E11" s="2">
        <v>705</v>
      </c>
      <c r="F11" s="2">
        <v>-11</v>
      </c>
      <c r="G11" s="1">
        <v>35</v>
      </c>
      <c r="H11" s="1">
        <v>20</v>
      </c>
      <c r="I11" s="1">
        <f t="shared" si="0"/>
        <v>11</v>
      </c>
    </row>
    <row r="12" spans="1:9" s="1" customFormat="1" ht="33" customHeight="1" x14ac:dyDescent="0.2">
      <c r="A12" s="3">
        <v>30</v>
      </c>
      <c r="B12" s="3">
        <v>9063</v>
      </c>
      <c r="C12" s="3" t="s">
        <v>277</v>
      </c>
      <c r="D12" s="3">
        <v>681</v>
      </c>
      <c r="E12" s="3">
        <v>663</v>
      </c>
      <c r="F12" s="3">
        <v>-18</v>
      </c>
      <c r="G12" s="1">
        <v>63</v>
      </c>
      <c r="H12" s="1">
        <v>40</v>
      </c>
      <c r="I12" s="1">
        <f t="shared" si="0"/>
        <v>19</v>
      </c>
    </row>
    <row r="13" spans="1:9" s="1" customFormat="1" ht="33" customHeight="1" x14ac:dyDescent="0.2">
      <c r="A13" s="5">
        <v>33</v>
      </c>
      <c r="B13" s="2">
        <v>9183</v>
      </c>
      <c r="C13" s="2" t="s">
        <v>278</v>
      </c>
      <c r="D13" s="2">
        <v>686</v>
      </c>
      <c r="E13" s="2">
        <v>684</v>
      </c>
      <c r="F13" s="2">
        <v>-2</v>
      </c>
      <c r="G13" s="1">
        <v>45</v>
      </c>
      <c r="H13" s="1">
        <v>27</v>
      </c>
      <c r="I13" s="1">
        <f t="shared" si="0"/>
        <v>14</v>
      </c>
    </row>
    <row r="14" spans="1:9" s="1" customFormat="1" ht="33" customHeight="1" x14ac:dyDescent="0.2">
      <c r="A14" s="3">
        <v>36</v>
      </c>
      <c r="B14" s="3">
        <v>9193</v>
      </c>
      <c r="C14" s="3" t="s">
        <v>279</v>
      </c>
      <c r="D14" s="3">
        <v>681</v>
      </c>
      <c r="E14" s="3">
        <v>665</v>
      </c>
      <c r="F14" s="3">
        <v>-16</v>
      </c>
      <c r="G14" s="1">
        <v>60</v>
      </c>
      <c r="H14" s="1">
        <v>37</v>
      </c>
      <c r="I14" s="1">
        <f t="shared" si="0"/>
        <v>18</v>
      </c>
    </row>
    <row r="15" spans="1:9" s="1" customFormat="1" ht="33" customHeight="1" x14ac:dyDescent="0.2">
      <c r="A15" s="5">
        <v>39</v>
      </c>
      <c r="B15" s="2">
        <v>9293</v>
      </c>
      <c r="C15" s="2" t="s">
        <v>280</v>
      </c>
      <c r="D15" s="2">
        <v>706</v>
      </c>
      <c r="E15" s="2">
        <v>697</v>
      </c>
      <c r="F15" s="2">
        <v>-9</v>
      </c>
      <c r="G15" s="1">
        <v>40</v>
      </c>
      <c r="H15" s="1">
        <v>24</v>
      </c>
      <c r="I15" s="1">
        <f t="shared" si="0"/>
        <v>12</v>
      </c>
    </row>
    <row r="16" spans="1:9" s="1" customFormat="1" ht="33" customHeight="1" x14ac:dyDescent="0.2">
      <c r="A16" s="3">
        <v>42</v>
      </c>
      <c r="B16" s="3">
        <v>9133</v>
      </c>
      <c r="C16" s="3" t="s">
        <v>281</v>
      </c>
      <c r="D16" s="3">
        <v>665</v>
      </c>
      <c r="E16" s="3">
        <v>650</v>
      </c>
      <c r="F16" s="3">
        <v>-15</v>
      </c>
      <c r="G16" s="1">
        <v>74</v>
      </c>
      <c r="H16" s="1">
        <v>48</v>
      </c>
      <c r="I16" s="1">
        <f t="shared" si="0"/>
        <v>24</v>
      </c>
    </row>
    <row r="17" spans="1:9" s="1" customFormat="1" ht="33" customHeight="1" x14ac:dyDescent="0.2">
      <c r="A17" s="5">
        <v>44</v>
      </c>
      <c r="B17" s="2">
        <v>9153</v>
      </c>
      <c r="C17" s="2" t="s">
        <v>282</v>
      </c>
      <c r="D17" s="2">
        <v>661</v>
      </c>
      <c r="E17" s="2">
        <v>650</v>
      </c>
      <c r="F17" s="2">
        <v>-11</v>
      </c>
      <c r="G17" s="1">
        <v>74</v>
      </c>
      <c r="H17" s="1">
        <v>48</v>
      </c>
      <c r="I17" s="1">
        <f t="shared" si="0"/>
        <v>24</v>
      </c>
    </row>
    <row r="18" spans="1:9" s="1" customFormat="1" ht="33" customHeight="1" x14ac:dyDescent="0.2">
      <c r="A18" s="3">
        <v>46</v>
      </c>
      <c r="B18" s="3">
        <v>9263</v>
      </c>
      <c r="C18" s="3" t="s">
        <v>283</v>
      </c>
      <c r="D18" s="3">
        <v>701</v>
      </c>
      <c r="E18" s="3">
        <v>691</v>
      </c>
      <c r="F18" s="3">
        <v>-10</v>
      </c>
      <c r="G18" s="1">
        <v>42</v>
      </c>
      <c r="H18" s="1">
        <v>25</v>
      </c>
      <c r="I18" s="1">
        <f t="shared" si="0"/>
        <v>13</v>
      </c>
    </row>
    <row r="19" spans="1:9" s="1" customFormat="1" ht="33" customHeight="1" x14ac:dyDescent="0.2">
      <c r="A19" s="5">
        <v>48</v>
      </c>
      <c r="B19" s="2">
        <v>9273</v>
      </c>
      <c r="C19" s="2" t="s">
        <v>284</v>
      </c>
      <c r="D19" s="2">
        <v>700</v>
      </c>
      <c r="E19" s="2">
        <v>681</v>
      </c>
      <c r="F19" s="2">
        <v>-19</v>
      </c>
      <c r="G19" s="1">
        <v>48</v>
      </c>
      <c r="H19" s="1">
        <v>30</v>
      </c>
      <c r="I19" s="1">
        <f t="shared" si="0"/>
        <v>16</v>
      </c>
    </row>
    <row r="20" spans="1:9" s="1" customFormat="1" ht="33" customHeight="1" x14ac:dyDescent="0.2">
      <c r="A20" s="3">
        <v>50</v>
      </c>
      <c r="B20" s="3">
        <v>9303</v>
      </c>
      <c r="C20" s="3" t="s">
        <v>285</v>
      </c>
      <c r="D20" s="3">
        <v>672</v>
      </c>
      <c r="E20" s="3">
        <v>646</v>
      </c>
      <c r="F20" s="3">
        <v>-26</v>
      </c>
      <c r="G20" s="1">
        <v>78</v>
      </c>
      <c r="H20" s="1">
        <v>52</v>
      </c>
      <c r="I20" s="1">
        <f t="shared" si="0"/>
        <v>26</v>
      </c>
    </row>
    <row r="21" spans="1:9" s="1" customFormat="1" ht="33" customHeight="1" x14ac:dyDescent="0.2">
      <c r="A21" s="5">
        <v>53</v>
      </c>
      <c r="B21" s="2">
        <v>9343</v>
      </c>
      <c r="C21" s="2" t="s">
        <v>286</v>
      </c>
      <c r="D21" s="2">
        <v>686</v>
      </c>
      <c r="E21" s="2">
        <v>668</v>
      </c>
      <c r="F21" s="2">
        <v>-18</v>
      </c>
      <c r="G21" s="1">
        <v>58</v>
      </c>
      <c r="H21" s="1">
        <v>35</v>
      </c>
      <c r="I21" s="1">
        <f t="shared" si="0"/>
        <v>17</v>
      </c>
    </row>
    <row r="22" spans="1:9" s="1" customFormat="1" ht="33" customHeight="1" x14ac:dyDescent="0.2">
      <c r="A22" s="3">
        <v>55</v>
      </c>
      <c r="B22" s="3">
        <v>9283</v>
      </c>
      <c r="C22" s="3" t="s">
        <v>287</v>
      </c>
      <c r="D22" s="3">
        <v>669</v>
      </c>
      <c r="E22" s="3">
        <v>658</v>
      </c>
      <c r="F22" s="3">
        <v>-11</v>
      </c>
      <c r="G22" s="1">
        <v>66</v>
      </c>
      <c r="H22" s="1">
        <v>43</v>
      </c>
      <c r="I22" s="1">
        <f t="shared" si="0"/>
        <v>22</v>
      </c>
    </row>
    <row r="23" spans="1:9" s="1" customFormat="1" ht="33" customHeight="1" x14ac:dyDescent="0.2">
      <c r="A23" s="5">
        <v>58</v>
      </c>
      <c r="B23" s="2">
        <v>9323</v>
      </c>
      <c r="C23" s="2" t="s">
        <v>288</v>
      </c>
      <c r="D23" s="2">
        <v>658</v>
      </c>
      <c r="E23" s="2">
        <v>653</v>
      </c>
      <c r="F23" s="2">
        <v>-5</v>
      </c>
      <c r="G23" s="1">
        <v>72</v>
      </c>
      <c r="H23" s="1">
        <v>46</v>
      </c>
      <c r="I23" s="1">
        <f t="shared" si="0"/>
        <v>23</v>
      </c>
    </row>
    <row r="24" spans="1:9" s="1" customFormat="1" ht="33" customHeight="1" x14ac:dyDescent="0.2">
      <c r="A24" s="3">
        <v>60</v>
      </c>
      <c r="B24" s="3">
        <v>9333</v>
      </c>
      <c r="C24" s="3" t="s">
        <v>289</v>
      </c>
      <c r="D24" s="3">
        <v>666</v>
      </c>
      <c r="E24" s="3">
        <v>660</v>
      </c>
      <c r="F24" s="3">
        <v>-6</v>
      </c>
      <c r="G24" s="1">
        <v>64</v>
      </c>
      <c r="H24" s="1">
        <v>41</v>
      </c>
      <c r="I24" s="1">
        <f t="shared" si="0"/>
        <v>20</v>
      </c>
    </row>
    <row r="25" spans="1:9" s="1" customFormat="1" ht="33" customHeight="1" x14ac:dyDescent="0.2">
      <c r="A25" s="5">
        <v>62</v>
      </c>
      <c r="B25" s="2">
        <v>9353</v>
      </c>
      <c r="C25" s="2" t="s">
        <v>290</v>
      </c>
      <c r="D25" s="2">
        <v>670</v>
      </c>
      <c r="E25" s="2">
        <v>659</v>
      </c>
      <c r="F25" s="2">
        <v>-11</v>
      </c>
      <c r="G25" s="1">
        <v>65</v>
      </c>
      <c r="H25" s="1">
        <v>42</v>
      </c>
      <c r="I25" s="1">
        <f t="shared" si="0"/>
        <v>21</v>
      </c>
    </row>
    <row r="26" spans="1:9" s="1" customFormat="1" ht="33" customHeight="1" x14ac:dyDescent="0.2">
      <c r="A26" s="3">
        <v>65</v>
      </c>
      <c r="B26" s="3">
        <v>9363</v>
      </c>
      <c r="C26" s="3" t="s">
        <v>291</v>
      </c>
      <c r="D26" s="3">
        <v>673</v>
      </c>
      <c r="E26" s="3">
        <v>643</v>
      </c>
      <c r="F26" s="3">
        <v>-30</v>
      </c>
      <c r="G26" s="1">
        <v>79</v>
      </c>
      <c r="H26" s="1">
        <v>53</v>
      </c>
      <c r="I26" s="1">
        <f t="shared" si="0"/>
        <v>27</v>
      </c>
    </row>
    <row r="27" spans="1:9" s="1" customFormat="1" ht="33" customHeight="1" x14ac:dyDescent="0.2">
      <c r="A27" s="3">
        <v>66</v>
      </c>
      <c r="B27" s="3">
        <v>9364</v>
      </c>
      <c r="C27" s="3" t="s">
        <v>292</v>
      </c>
      <c r="D27" s="3"/>
      <c r="E27" s="6">
        <v>636</v>
      </c>
      <c r="F27" s="3"/>
      <c r="G27" s="1">
        <v>88</v>
      </c>
      <c r="H27" s="1">
        <v>61</v>
      </c>
      <c r="I27" s="1">
        <f t="shared" si="0"/>
        <v>28</v>
      </c>
    </row>
    <row r="28" spans="1:9" s="1" customFormat="1" ht="33" customHeight="1" x14ac:dyDescent="0.2">
      <c r="A28" s="5">
        <v>68</v>
      </c>
      <c r="B28" s="2">
        <v>9373</v>
      </c>
      <c r="C28" s="2" t="s">
        <v>293</v>
      </c>
      <c r="D28" s="2"/>
      <c r="E28" s="2">
        <v>682</v>
      </c>
      <c r="F28" s="2" t="s">
        <v>219</v>
      </c>
      <c r="G28" s="1">
        <v>46</v>
      </c>
      <c r="H28" s="1">
        <v>28</v>
      </c>
      <c r="I28" s="1">
        <f t="shared" si="0"/>
        <v>15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基本定稿</vt:lpstr>
      <vt:lpstr>排版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刘晓东</cp:lastModifiedBy>
  <cp:lastPrinted>2024-07-19T02:20:00Z</cp:lastPrinted>
  <dcterms:created xsi:type="dcterms:W3CDTF">2022-07-13T01:54:00Z</dcterms:created>
  <dcterms:modified xsi:type="dcterms:W3CDTF">2025-07-19T20:25:31Z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E376BF348D524CB18029759E7CBEBC1F</vt:lpwstr>
  </property>
</Properties>
</file>